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fect list" state="visible" r:id="rId4"/>
    <sheet sheetId="2" name="Example" state="visible" r:id="rId5"/>
    <sheet sheetId="3" name="Legend" state="visible" r:id="rId6"/>
  </sheets>
  <definedNames>
    <definedName name="_xlnm.Print_Titles" localSheetId="0">'Defect list'!$1:$1</definedName>
    <definedName name="_xlnm.Print_Titles" localSheetId="1">'Example'!$1:$1</definedName>
  </definedNames>
  <calcPr calcId="171027"/>
</workbook>
</file>

<file path=xl/sharedStrings.xml><?xml version="1.0" encoding="utf-8"?>
<sst xmlns="http://schemas.openxmlformats.org/spreadsheetml/2006/main" count="348" uniqueCount="255">
  <si>
    <t>No.</t>
  </si>
  <si>
    <t>Internal no.</t>
  </si>
  <si>
    <t>Location</t>
  </si>
  <si>
    <t>Trade</t>
  </si>
  <si>
    <t>Item type</t>
  </si>
  <si>
    <t>Description</t>
  </si>
  <si>
    <t>Photo / drawing</t>
  </si>
  <si>
    <t>Responsible</t>
  </si>
  <si>
    <t>Found on</t>
  </si>
  <si>
    <t>Status</t>
  </si>
  <si>
    <t>Costs client / contractor</t>
  </si>
  <si>
    <t>Visible externally</t>
  </si>
  <si>
    <t>Remark</t>
  </si>
  <si>
    <t>Deadline level 1</t>
  </si>
  <si>
    <t>Notice received (receipt)</t>
  </si>
  <si>
    <t>Grace period level 2</t>
  </si>
  <si>
    <t>Announcement level 3</t>
  </si>
  <si>
    <t>Completion notice</t>
  </si>
  <si>
    <t>Rectification accepted</t>
  </si>
  <si>
    <t>Reference date</t>
  </si>
  <si>
    <t>M-001</t>
  </si>
  <si>
    <t>2026-041</t>
  </si>
  <si>
    <t>Ground floor, group room 1 (0.12)</t>
  </si>
  <si>
    <t>Drywall</t>
  </si>
  <si>
    <t>technical defect</t>
  </si>
  <si>
    <t>Crack in the plasterboard ceiling along the board joint, approx. 1.20 m, joint visible</t>
  </si>
  <si>
    <t>F-201, F-202 / A-EG-05 rev. b</t>
  </si>
  <si>
    <t>Drywall A</t>
  </si>
  <si>
    <t>rectified</t>
  </si>
  <si>
    <t>contractor</t>
  </si>
  <si>
    <t>yes</t>
  </si>
  <si>
    <t>Rectification checked 2026-05-22: crack-free, photo F-260</t>
  </si>
  <si>
    <t>2026-05-05 (e-mail with read receipt)</t>
  </si>
  <si>
    <t>M-002</t>
  </si>
  <si>
    <t>2026-042</t>
  </si>
  <si>
    <t>Ground floor, corridor (0.01), grid line 3</t>
  </si>
  <si>
    <t>Screed</t>
  </si>
  <si>
    <t>Hollow spot in the cement screed approx. 0.4 m², tap test hollow, area marked</t>
  </si>
  <si>
    <t>F-203 / A-EG-05 rev. b</t>
  </si>
  <si>
    <t>Screed B</t>
  </si>
  <si>
    <t>rectify</t>
  </si>
  <si>
    <t>Grace period expired; tiler waiting for completion notice — prepare announcement of substitute performance (2026-06-15)</t>
  </si>
  <si>
    <t>2026-05-06 (registered letter, return receipt)</t>
  </si>
  <si>
    <t>M-003</t>
  </si>
  <si>
    <t>2026-043</t>
  </si>
  <si>
    <t>1st floor, sleeping room 2 (1.08)</t>
  </si>
  <si>
    <t>Windows</t>
  </si>
  <si>
    <t>Window sash does not close, gasket crushed on the hinge side, draught noticeable</t>
  </si>
  <si>
    <t>F-210 / window schedule item 14</t>
  </si>
  <si>
    <t>Windows C</t>
  </si>
  <si>
    <t>Replacement gasket ordered according to contractor (2026-05-20); substitute performance announced from 2026-06-25, quotation from Windows K on file</t>
  </si>
  <si>
    <t>2026-05-07 (e-mail, contractor's reply the same day)</t>
  </si>
  <si>
    <t>M-004</t>
  </si>
  <si>
    <t>2026-044</t>
  </si>
  <si>
    <t>Ground floor, children's washroom (0.15)</t>
  </si>
  <si>
    <t>Plumbing</t>
  </si>
  <si>
    <t>Washbasin 2 not level (6 mm over 60 cm), drain fitting drips</t>
  </si>
  <si>
    <t>F-215, F-216 / S-EG-02</t>
  </si>
  <si>
    <t>Plumbing F</t>
  </si>
  <si>
    <t>Re-installed, leak test 2026-05-20 without findings</t>
  </si>
  <si>
    <t>2026-05-11 (handed over on site, countersigned)</t>
  </si>
  <si>
    <t>M-005</t>
  </si>
  <si>
    <t>2026-045</t>
  </si>
  <si>
    <t>1st floor, corridor (1.01), north wall</t>
  </si>
  <si>
    <t>Painting</t>
  </si>
  <si>
    <t>Paint patchy, substrate shows through, approx. 8 m²</t>
  </si>
  <si>
    <t>F-220 / —</t>
  </si>
  <si>
    <t>Painting D</t>
  </si>
  <si>
    <t>price reduction</t>
  </si>
  <si>
    <t>Second coat no longer possible after furniture delivery; reduction of €380 agreed 2026-05-29</t>
  </si>
  <si>
    <t>2026-05-12 (e-mail, contractor's reply 2026-05-12)</t>
  </si>
  <si>
    <t>M-006</t>
  </si>
  <si>
    <t>2026-046</t>
  </si>
  <si>
    <t>Basement, plant room (U.03)</t>
  </si>
  <si>
    <t>Electrical</t>
  </si>
  <si>
    <t>occupational safety</t>
  </si>
  <si>
    <t>Sub-distribution board UV-2 without cover, live parts touchable, room unlocked</t>
  </si>
  <si>
    <t>F-225 / E-UG-01</t>
  </si>
  <si>
    <t>Electrical E</t>
  </si>
  <si>
    <t>Room locked immediately; cover fitted 2026-05-13 14:30 (F-226), safety coordinator informed 11:10</t>
  </si>
  <si>
    <t>2026-05-13 (by phone 10:15, in writing 11:00 by e-mail)</t>
  </si>
  <si>
    <t>M-007</t>
  </si>
  <si>
    <t>2026-047</t>
  </si>
  <si>
    <t>Ground floor, kitchen (0.20), grid lines 4–5</t>
  </si>
  <si>
    <t>Tiling</t>
  </si>
  <si>
    <t>Floor tiles with lippage up to 2 mm, three tiles hollow</t>
  </si>
  <si>
    <t>F-230, F-231 / A-EG-05 rev. b</t>
  </si>
  <si>
    <t>Tiling G</t>
  </si>
  <si>
    <t>to be clarified</t>
  </si>
  <si>
    <t>open</t>
  </si>
  <si>
    <t>no</t>
  </si>
  <si>
    <t>Contractor refers to screed tolerance (M-002); survey with expert agreed for 2026-06-18 — deadline still runs</t>
  </si>
  <si>
    <t>2026-05-20 (e-mail with read receipt)</t>
  </si>
  <si>
    <t>M-008</t>
  </si>
  <si>
    <t>2026-048</t>
  </si>
  <si>
    <t>External works, north entrance, ramp</t>
  </si>
  <si>
    <t>Metalwork</t>
  </si>
  <si>
    <t>delay</t>
  </si>
  <si>
    <t>Railing to be installed by 2026-05-15 according to the construction schedule, installation not started; ramp closed</t>
  </si>
  <si>
    <t>F-235 / construction schedule as of 2026-05-04</t>
  </si>
  <si>
    <t>Metalwork H</t>
  </si>
  <si>
    <t>Delay notified; installation according to contractor in week 25 — check contractual penalty under § 11 of the contract</t>
  </si>
  <si>
    <t>2026-05-20 (registered letter, return receipt)</t>
  </si>
  <si>
    <t>M-009</t>
  </si>
  <si>
    <t>2026-049</t>
  </si>
  <si>
    <t>1st floor, group room 3 (1.12), ceiling</t>
  </si>
  <si>
    <t>Roof waterproofing</t>
  </si>
  <si>
    <t>damage report</t>
  </si>
  <si>
    <t>Water stain on the ceiling approx. 30 × 40 cm below the roof terrace, cause open (waterproofing or condensation)</t>
  </si>
  <si>
    <t>F-240 / D-01</t>
  </si>
  <si>
    <t>Roof waterproofing K (provisional)</t>
  </si>
  <si>
    <t>Ceiling opened 2026-06-17 with Roof waterproofing K and Drywall A; responsible party final afterwards</t>
  </si>
  <si>
    <t>2026-05-26 (damage report to both contractors by e-mail, without deadline)</t>
  </si>
  <si>
    <t>M-010</t>
  </si>
  <si>
    <t>2026-050</t>
  </si>
  <si>
    <t>Ground floor, group room 2 (0.13)</t>
  </si>
  <si>
    <t>Socket next to the door not working; test report for circuit 12 missing</t>
  </si>
  <si>
    <t>F-245 / E-EG-03</t>
  </si>
  <si>
    <t>rejected</t>
  </si>
  <si>
    <t>Contractor proves: circuit 12 energised only after furniture installation as planned (report 2026-06-03); no defect, number remains</t>
  </si>
  <si>
    <t>2026-06-02 (e-mail)</t>
  </si>
  <si>
    <t>M-011</t>
  </si>
  <si>
    <t>2026-051</t>
  </si>
  <si>
    <t>South facade, parapet, grid line 6</t>
  </si>
  <si>
    <t>Shell</t>
  </si>
  <si>
    <t>Hairline crack in the fair-faced concrete, width below 0.2 mm, no moisture, course marked</t>
  </si>
  <si>
    <t>F-250, F-251 / R-03</t>
  </si>
  <si>
    <t>Shell J</t>
  </si>
  <si>
    <t>under observation</t>
  </si>
  <si>
    <t>Crack width documented; quarterly check until the end of the warranty period (shell accepted 2025-12-12)</t>
  </si>
  <si>
    <t>M-012</t>
  </si>
  <si>
    <t>2026-052</t>
  </si>
  <si>
    <t>1st floor, staff WC (1.15)</t>
  </si>
  <si>
    <t>Paint splash on the wall tile behind the door, approx. 3 mm</t>
  </si>
  <si>
    <t>F-255 / —</t>
  </si>
  <si>
    <t>irrelevant</t>
  </si>
  <si>
    <t>No longer present at the inspection on 2026-06-08; closed instead of deleted — numbering stays unbroken</t>
  </si>
  <si>
    <t>Defect list template: status, responsibility and deadlines, so the chain does not break</t>
  </si>
  <si>
    <t>Open Experience GmbH · Last updated: 9 September 2026 · Online version with explanations: https://openexperience.de/en/wissen/maengelliste-vorlage/</t>
  </si>
  <si>
    <t>Disclaimer: Non-binding sample, not legal advice. The list documents — the notice of defects itself is a separate letter that must reach the contractor; deadlines and legal consequences depend on the contract. Legal basis: Germany.</t>
  </si>
  <si>
    <t>Deadline traffic light (conditional formatting, calculated against the reference date in the header row)</t>
  </si>
  <si>
    <t>Light red: level 1 deadline passed — no grace period, no completion notice</t>
  </si>
  <si>
    <t>Red: grace period passed — no announcement of substitute performance, no completion notice</t>
  </si>
  <si>
    <t>Grey: status from the "closed" group</t>
  </si>
  <si>
    <t>The columns of the list</t>
  </si>
  <si>
    <t>Nineteen columns — exactly the data model of Construction Defects, so that a list kept this way can later be taken over without re-mapping. Every column has a reason; anyone who deletes one should know it.</t>
  </si>
  <si>
    <t>Column</t>
  </si>
  <si>
    <t>What goes in</t>
  </si>
  <si>
    <t>Why the column exists</t>
  </si>
  <si>
    <t>Consecutive number the contractor sees; never changed or reassigned</t>
  </si>
  <si>
    <t>Unbroken numbers prove that nothing has disappeared</t>
  </si>
  <si>
    <t>Site supervision's own number, e.g. year and running number</t>
  </si>
  <si>
    <t>Separates internal processes from external communication</t>
  </si>
  <si>
    <t>Building, storey, room, grid line — named as in the project structure</t>
  </si>
  <si>
    <t>Without a location the defect can be neither found nor checked</t>
  </si>
  <si>
    <t>Trade by award unit</t>
  </si>
  <si>
    <t>Assignment to the contractual work and the bill of quantities</t>
  </si>
  <si>
    <t>technical defect, delay, damage report, occupational safety, status report</t>
  </si>
  <si>
    <t>Each type has a different letter and a different deadline logic</t>
  </si>
  <si>
    <t>Symptom, spot, extent — no cause, no blame</t>
  </si>
  <si>
    <t>The client has to designate the defect, not explain it (symptom doctrine)</t>
  </si>
  <si>
    <t>Photo numbers and drawing reference with revision</t>
  </si>
  <si>
    <t>Links the as-built (photo) and the target (drawing) to the entry</t>
  </si>
  <si>
    <t>Contractor (mandatory field); if responsibility is disputed, with the note "provisional"</t>
  </si>
  <si>
    <t>Without an addressee there is no notice and no deadline</t>
  </si>
  <si>
    <t>Date of the finding on site, not of the entry at the desk</t>
  </si>
  <si>
    <t>Start of the chain and evidential value of the finding</t>
  </si>
  <si>
    <t>One value from the status model (drop-down list)</t>
  </si>
  <si>
    <t>One state per defect; the open/closed group drives evaluation and traffic light</t>
  </si>
  <si>
    <t>Who bears the costs as things stand (contractor, client, open)</t>
  </si>
  <si>
    <t>Basis for cost estimate, variations and price reduction</t>
  </si>
  <si>
    <t>yes or no — does the defect appear in the version for contractor and client?</t>
  </si>
  <si>
    <t>Internal clarifications and assessments stay internal</t>
  </si>
  <si>
    <t>Agreements, evidence, reasons — each with a date</t>
  </si>
  <si>
    <t>The column that is read in a dispute</t>
  </si>
  <si>
    <t>Date from the notice of defects</t>
  </si>
  <si>
    <t>Traffic light red if passed without grace period and without completion notice</t>
  </si>
  <si>
    <t>Date of receipt with the proof in brackets</t>
  </si>
  <si>
    <t>Deadlines run from receipt, not from dispatch (§ 130 BGB)</t>
  </si>
  <si>
    <t>Date from the grace period letter</t>
  </si>
  <si>
    <t>Prerequisite for level 3; traffic light strong red if passed without announcement</t>
  </si>
  <si>
    <t>Date of the announcement of substitute performance</t>
  </si>
  <si>
    <t>From here the cost risk lies with the contractor</t>
  </si>
  <si>
    <t>Date on which the contractor reports the rectification as complete</t>
  </si>
  <si>
    <t>Triggers the check — it is not a status</t>
  </si>
  <si>
    <t>Date of the check by site supervision with result</t>
  </si>
  <si>
    <t>Only now does the status become "rectified"</t>
  </si>
  <si>
    <t>The status model</t>
  </si>
  <si>
    <t>Seven states in two groups. A defect has exactly one — and changes it only with a date and a reason in the remark.</t>
  </si>
  <si>
    <t>Meaning</t>
  </si>
  <si>
    <t>Group</t>
  </si>
  <si>
    <t>Who sets it</t>
  </si>
  <si>
    <t>Defect found or notified, rectification outstanding</t>
  </si>
  <si>
    <t>Site supervision at the finding</t>
  </si>
  <si>
    <t>Cause or responsibility disputed; a deadline that has been set still runs</t>
  </si>
  <si>
    <t>Site supervision</t>
  </si>
  <si>
    <t>Warranty defect without acute need for action, development is documented</t>
  </si>
  <si>
    <t>Site supervision or client</t>
  </si>
  <si>
    <t>Rectification carried out, checked and accepted</t>
  </si>
  <si>
    <t>closed</t>
  </si>
  <si>
    <t>Site supervision after its own check — never the contractor</t>
  </si>
  <si>
    <t>Defect remains, remuneration is reduced (§ 13 (6) VOB/B)</t>
  </si>
  <si>
    <t>Client</t>
  </si>
  <si>
    <t>Finding without consequence, e.g. trivial or no longer present — number remains</t>
  </si>
  <si>
    <t>Site supervision with reason</t>
  </si>
  <si>
    <t>No defect — the contractor has proven conformity with the contract</t>
  </si>
  <si>
    <t>Site supervision with evidence in the remark</t>
  </si>
  <si>
    <t>The contractor's completion notice is deliberately not a status but a date: it triggers the check but does not replace it.</t>
  </si>
  <si>
    <t>The three escalation levels</t>
  </si>
  <si>
    <t>Each level is a separate letter with its own legal basis and its own date in the list. The sample letters are in the working aid Notice of defects samples.</t>
  </si>
  <si>
    <t>Level</t>
  </si>
  <si>
    <t>Letter</t>
  </si>
  <si>
    <t>Legal basis</t>
  </si>
  <si>
    <t>Deadline</t>
  </si>
  <si>
    <t>If the deadline passes</t>
  </si>
  <si>
    <t>1</t>
  </si>
  <si>
    <t>Notice of defects with deadline for rectification</t>
  </si>
  <si>
    <t>before acceptance § 4 (7) VOB/B, after acceptance § 13 (5) no. 1 VOB/B; BGB § 634, § 637</t>
  </si>
  <si>
    <t>reasonable and stated as a date; starts on receipt</t>
  </si>
  <si>
    <t>Level 2</t>
  </si>
  <si>
    <t>2</t>
  </si>
  <si>
    <t>Grace period with threat of consequences</t>
  </si>
  <si>
    <t>before acceptance § 4 (7) sentence 3 with § 8 (3) VOB/B, after acceptance § 13 (5) no. 2 VOB/B</t>
  </si>
  <si>
    <t>short but feasible; prove receipt again</t>
  </si>
  <si>
    <t>Level 3</t>
  </si>
  <si>
    <t>3</t>
  </si>
  <si>
    <t>Announcement and execution of substitute performance (before acceptance, withdrawal of the contract for this work)</t>
  </si>
  <si>
    <t>§ 13 (5) no. 2 VOB/B; § 637 BGB, advance payment under subsection 3</t>
  </si>
  <si>
    <t>state start and cost estimate</t>
  </si>
  <si>
    <t>Substitute performance at the contractor's expense</t>
  </si>
  <si>
    <t>The item types</t>
  </si>
  <si>
    <t>Not every finding is a technical defect. The type determines which letter follows and whether a deadline runs at all.</t>
  </si>
  <si>
    <t>When</t>
  </si>
  <si>
    <t>What is different</t>
  </si>
  <si>
    <t>Work deviates from the contract, the drawings or the recognised rules of technology</t>
  </si>
  <si>
    <t>Notice with deadline; three escalation levels</t>
  </si>
  <si>
    <t>Work not started or completed by the agreed date</t>
  </si>
  <si>
    <t>Notice of delay referring to the construction schedule instead of a defect description; check contractual penalty</t>
  </si>
  <si>
    <t>Damage to finished work or to third-party property, party responsible unknown</t>
  </si>
  <si>
    <t>Preserve evidence first (photos, date, witnesses), responsible party provisional, deadline only after clarification</t>
  </si>
  <si>
    <t>Danger to persons</t>
  </si>
  <si>
    <t>Immediate action, deadline "immediately", report to the safety coordinator; documentation remains even after remedy</t>
  </si>
  <si>
    <t>status report</t>
  </si>
  <si>
    <t>Not a defect — a finding on the state of progress for the client</t>
  </si>
  <si>
    <t>No deadline, no responsible party in the sense of the list; only in the external version</t>
  </si>
  <si>
    <t>Sources and legal basis</t>
  </si>
  <si>
    <t>VOB/B (2016 edition), official text of the BMWSB — § 4 (7) (defects before acceptance), § 13 (5) (rectification after acceptance), § 13 (6) (reduction)</t>
  </si>
  <si>
    <t>https://www.bmwsb.bund.de/SharedDocs/downloads/DE/veroeffentlichungen/bauen/vob-teil-b.pdf?__blob=publicationFile&amp;v=1</t>
  </si>
  <si>
    <t>§ 634 BGB — Rights of the customer in the case of defects</t>
  </si>
  <si>
    <t>https://www.gesetze-im-internet.de/bgb/__634.html</t>
  </si>
  <si>
    <t>§ 637 BGB — Self-help and advance payment</t>
  </si>
  <si>
    <t>https://www.gesetze-im-internet.de/bgb/__637.html</t>
  </si>
  <si>
    <t>§ 130 BGB — Effectiveness of a declaration of intent to absent parties (receipt)</t>
  </si>
  <si>
    <t>https://www.gesetze-im-internet.de/bgb/__130.html</t>
  </si>
  <si>
    <t>Legal framework: Germany (HOAI, VOB/B, BGB). Deviating contractual agreements take precedence. This working aid is no substitute for legal advice in the individual case.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</si>
</sst>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8" x14ac:knownFonts="1">
    <font>
      <color theme="1"/>
      <family val="2"/>
      <scheme val="minor"/>
      <sz val="11"/>
      <name val="Calibri"/>
    </font>
    <font>
      <b/>
      <sz val="9"/>
    </font>
    <font>
      <b/>
      <color rgb="FF666666"/>
      <sz val="9"/>
    </font>
    <font>
      <b/>
      <sz val="14"/>
    </font>
    <font>
      <color rgb="FF666666"/>
      <sz val="9"/>
    </font>
    <font>
      <i/>
      <sz val="9"/>
    </font>
    <font>
      <b/>
      <sz val="12"/>
    </font>
    <font>
      <color rgb="FF88888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DE2E2"/>
      </patternFill>
    </fill>
    <fill>
      <patternFill patternType="solid">
        <fgColor rgb="FFF4B4B4"/>
      </patternFill>
    </fill>
  </fills>
  <borders count="3">
    <border>
      <left/>
      <right/>
      <top/>
      <bottom/>
      <diagonal/>
    </border>
    <border>
      <left/>
      <right/>
      <top/>
      <bottom style="thin">
        <color rgb="FF999999"/>
      </bottom>
      <diagonal/>
    </border>
    <border>
      <left/>
      <right/>
      <top/>
      <bottom style="hair">
        <color rgb="FFDDDDD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right" vertical="top"/>
    </xf>
    <xf numFmtId="164" fontId="1" fillId="0" borderId="0" xfId="0" applyNumberFormat="1" applyFont="1" applyAlignment="1">
      <alignment vertical="top"/>
    </xf>
    <xf numFmtId="0" fontId="0" fillId="0" borderId="2" xfId="0" applyBorder="1" applyAlignment="1">
      <alignment vertical="top" wrapText="1"/>
    </xf>
    <xf numFmtId="164" fontId="0" fillId="0" borderId="2" xfId="0" applyNumberForma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3" borderId="0" xfId="0" applyFill="1" applyAlignment="1">
      <alignment vertical="top" wrapText="1"/>
    </xf>
    <xf numFmtId="0" fontId="0" fillId="4" borderId="0" xfId="0" applyFill="1" applyAlignment="1">
      <alignment vertical="top" wrapText="1"/>
    </xf>
    <xf numFmtId="0" fontId="7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fill>
        <patternFill patternType="solid">
          <bgColor rgb="FFF4B4B4"/>
        </patternFill>
      </fill>
    </dxf>
    <dxf>
      <fill>
        <patternFill patternType="solid">
          <bgColor rgb="FFFDE2E2"/>
        </patternFill>
      </fill>
    </dxf>
    <dxf>
      <font>
        <color rgb="FF888888"/>
      </font>
    </dxf>
    <dxf>
      <fill>
        <patternFill patternType="solid">
          <bgColor rgb="FFF4B4B4"/>
        </patternFill>
      </fill>
    </dxf>
    <dxf>
      <fill>
        <patternFill patternType="solid">
          <bgColor rgb="FFFDE2E2"/>
        </patternFill>
      </fill>
    </dxf>
    <dxf>
      <font>
        <color rgb="FF88888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2" width="10" customWidth="1"/>
    <col min="3" max="3" width="33" customWidth="1"/>
    <col min="4" max="5" width="14" customWidth="1"/>
    <col min="6" max="6" width="46" customWidth="1"/>
    <col min="7" max="7" width="35" customWidth="1"/>
    <col min="8" max="8" width="26" customWidth="1"/>
    <col min="9" max="10" width="13" customWidth="1"/>
    <col min="11" max="11" width="19" customWidth="1"/>
    <col min="12" max="12" width="14" customWidth="1"/>
    <col min="13" max="13" width="46" customWidth="1"/>
    <col min="14" max="14" width="13" customWidth="1"/>
    <col min="15" max="15" width="46" customWidth="1"/>
    <col min="16" max="19" width="13" customWidth="1"/>
    <col min="20" max="20" width="14" customWidth="1"/>
    <col min="21" max="21" width="13" customWidth="1"/>
  </cols>
  <sheetData>
    <row r="1" ht="42" customHeight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3">
        <f>TODAY()</f>
        <v>46274.49785716435</v>
      </c>
    </row>
    <row r="2" spans="1:19" x14ac:dyDescent="0.25">
      <c r="A2" s="4"/>
      <c r="B2" s="4"/>
      <c r="C2" s="4"/>
      <c r="D2" s="4"/>
      <c r="E2" s="4"/>
      <c r="F2" s="4"/>
      <c r="G2" s="4"/>
      <c r="H2" s="4"/>
      <c r="I2" s="5"/>
      <c r="J2" s="4"/>
      <c r="K2" s="4"/>
      <c r="L2" s="4"/>
      <c r="M2" s="4"/>
      <c r="N2" s="5"/>
      <c r="O2" s="4"/>
      <c r="P2" s="5"/>
      <c r="Q2" s="5"/>
      <c r="R2" s="5"/>
      <c r="S2" s="5"/>
    </row>
    <row r="3" spans="1:19" x14ac:dyDescent="0.25">
      <c r="A3" s="4"/>
      <c r="B3" s="4"/>
      <c r="C3" s="4"/>
      <c r="D3" s="4"/>
      <c r="E3" s="4"/>
      <c r="F3" s="4"/>
      <c r="G3" s="4"/>
      <c r="H3" s="4"/>
      <c r="I3" s="5"/>
      <c r="J3" s="4"/>
      <c r="K3" s="4"/>
      <c r="L3" s="4"/>
      <c r="M3" s="4"/>
      <c r="N3" s="5"/>
      <c r="O3" s="4"/>
      <c r="P3" s="5"/>
      <c r="Q3" s="5"/>
      <c r="R3" s="5"/>
      <c r="S3" s="5"/>
    </row>
    <row r="4" spans="1:19" x14ac:dyDescent="0.25">
      <c r="A4" s="4"/>
      <c r="B4" s="4"/>
      <c r="C4" s="4"/>
      <c r="D4" s="4"/>
      <c r="E4" s="4"/>
      <c r="F4" s="4"/>
      <c r="G4" s="4"/>
      <c r="H4" s="4"/>
      <c r="I4" s="5"/>
      <c r="J4" s="4"/>
      <c r="K4" s="4"/>
      <c r="L4" s="4"/>
      <c r="M4" s="4"/>
      <c r="N4" s="5"/>
      <c r="O4" s="4"/>
      <c r="P4" s="5"/>
      <c r="Q4" s="5"/>
      <c r="R4" s="5"/>
      <c r="S4" s="5"/>
    </row>
    <row r="5" spans="1:19" x14ac:dyDescent="0.25">
      <c r="A5" s="4"/>
      <c r="B5" s="4"/>
      <c r="C5" s="4"/>
      <c r="D5" s="4"/>
      <c r="E5" s="4"/>
      <c r="F5" s="4"/>
      <c r="G5" s="4"/>
      <c r="H5" s="4"/>
      <c r="I5" s="5"/>
      <c r="J5" s="4"/>
      <c r="K5" s="4"/>
      <c r="L5" s="4"/>
      <c r="M5" s="4"/>
      <c r="N5" s="5"/>
      <c r="O5" s="4"/>
      <c r="P5" s="5"/>
      <c r="Q5" s="5"/>
      <c r="R5" s="5"/>
      <c r="S5" s="5"/>
    </row>
    <row r="6" spans="1:19" x14ac:dyDescent="0.25">
      <c r="A6" s="4"/>
      <c r="B6" s="4"/>
      <c r="C6" s="4"/>
      <c r="D6" s="4"/>
      <c r="E6" s="4"/>
      <c r="F6" s="4"/>
      <c r="G6" s="4"/>
      <c r="H6" s="4"/>
      <c r="I6" s="5"/>
      <c r="J6" s="4"/>
      <c r="K6" s="4"/>
      <c r="L6" s="4"/>
      <c r="M6" s="4"/>
      <c r="N6" s="5"/>
      <c r="O6" s="4"/>
      <c r="P6" s="5"/>
      <c r="Q6" s="5"/>
      <c r="R6" s="5"/>
      <c r="S6" s="5"/>
    </row>
    <row r="7" spans="1:19" x14ac:dyDescent="0.25">
      <c r="A7" s="4"/>
      <c r="B7" s="4"/>
      <c r="C7" s="4"/>
      <c r="D7" s="4"/>
      <c r="E7" s="4"/>
      <c r="F7" s="4"/>
      <c r="G7" s="4"/>
      <c r="H7" s="4"/>
      <c r="I7" s="5"/>
      <c r="J7" s="4"/>
      <c r="K7" s="4"/>
      <c r="L7" s="4"/>
      <c r="M7" s="4"/>
      <c r="N7" s="5"/>
      <c r="O7" s="4"/>
      <c r="P7" s="5"/>
      <c r="Q7" s="5"/>
      <c r="R7" s="5"/>
      <c r="S7" s="5"/>
    </row>
    <row r="8" spans="1:19" x14ac:dyDescent="0.25">
      <c r="A8" s="4"/>
      <c r="B8" s="4"/>
      <c r="C8" s="4"/>
      <c r="D8" s="4"/>
      <c r="E8" s="4"/>
      <c r="F8" s="4"/>
      <c r="G8" s="4"/>
      <c r="H8" s="4"/>
      <c r="I8" s="5"/>
      <c r="J8" s="4"/>
      <c r="K8" s="4"/>
      <c r="L8" s="4"/>
      <c r="M8" s="4"/>
      <c r="N8" s="5"/>
      <c r="O8" s="4"/>
      <c r="P8" s="5"/>
      <c r="Q8" s="5"/>
      <c r="R8" s="5"/>
      <c r="S8" s="5"/>
    </row>
    <row r="9" spans="1:19" x14ac:dyDescent="0.25">
      <c r="A9" s="4"/>
      <c r="B9" s="4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5"/>
      <c r="O9" s="4"/>
      <c r="P9" s="5"/>
      <c r="Q9" s="5"/>
      <c r="R9" s="5"/>
      <c r="S9" s="5"/>
    </row>
    <row r="10" spans="1:19" x14ac:dyDescent="0.25">
      <c r="A10" s="4"/>
      <c r="B10" s="4"/>
      <c r="C10" s="4"/>
      <c r="D10" s="4"/>
      <c r="E10" s="4"/>
      <c r="F10" s="4"/>
      <c r="G10" s="4"/>
      <c r="H10" s="4"/>
      <c r="I10" s="5"/>
      <c r="J10" s="4"/>
      <c r="K10" s="4"/>
      <c r="L10" s="4"/>
      <c r="M10" s="4"/>
      <c r="N10" s="5"/>
      <c r="O10" s="4"/>
      <c r="P10" s="5"/>
      <c r="Q10" s="5"/>
      <c r="R10" s="5"/>
      <c r="S10" s="5"/>
    </row>
    <row r="11" spans="1:19" x14ac:dyDescent="0.25">
      <c r="A11" s="4"/>
      <c r="B11" s="4"/>
      <c r="C11" s="4"/>
      <c r="D11" s="4"/>
      <c r="E11" s="4"/>
      <c r="F11" s="4"/>
      <c r="G11" s="4"/>
      <c r="H11" s="4"/>
      <c r="I11" s="5"/>
      <c r="J11" s="4"/>
      <c r="K11" s="4"/>
      <c r="L11" s="4"/>
      <c r="M11" s="4"/>
      <c r="N11" s="5"/>
      <c r="O11" s="4"/>
      <c r="P11" s="5"/>
      <c r="Q11" s="5"/>
      <c r="R11" s="5"/>
      <c r="S11" s="5"/>
    </row>
    <row r="12" spans="1:19" x14ac:dyDescent="0.25">
      <c r="A12" s="4"/>
      <c r="B12" s="4"/>
      <c r="C12" s="4"/>
      <c r="D12" s="4"/>
      <c r="E12" s="4"/>
      <c r="F12" s="4"/>
      <c r="G12" s="4"/>
      <c r="H12" s="4"/>
      <c r="I12" s="5"/>
      <c r="J12" s="4"/>
      <c r="K12" s="4"/>
      <c r="L12" s="4"/>
      <c r="M12" s="4"/>
      <c r="N12" s="5"/>
      <c r="O12" s="4"/>
      <c r="P12" s="5"/>
      <c r="Q12" s="5"/>
      <c r="R12" s="5"/>
      <c r="S12" s="5"/>
    </row>
    <row r="13" spans="1:19" x14ac:dyDescent="0.25">
      <c r="A13" s="4"/>
      <c r="B13" s="4"/>
      <c r="C13" s="4"/>
      <c r="D13" s="4"/>
      <c r="E13" s="4"/>
      <c r="F13" s="4"/>
      <c r="G13" s="4"/>
      <c r="H13" s="4"/>
      <c r="I13" s="5"/>
      <c r="J13" s="4"/>
      <c r="K13" s="4"/>
      <c r="L13" s="4"/>
      <c r="M13" s="4"/>
      <c r="N13" s="5"/>
      <c r="O13" s="4"/>
      <c r="P13" s="5"/>
      <c r="Q13" s="5"/>
      <c r="R13" s="5"/>
      <c r="S13" s="5"/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5"/>
      <c r="J14" s="4"/>
      <c r="K14" s="4"/>
      <c r="L14" s="4"/>
      <c r="M14" s="4"/>
      <c r="N14" s="5"/>
      <c r="O14" s="4"/>
      <c r="P14" s="5"/>
      <c r="Q14" s="5"/>
      <c r="R14" s="5"/>
      <c r="S14" s="5"/>
    </row>
    <row r="15" spans="1:19" x14ac:dyDescent="0.25">
      <c r="A15" s="4"/>
      <c r="B15" s="4"/>
      <c r="C15" s="4"/>
      <c r="D15" s="4"/>
      <c r="E15" s="4"/>
      <c r="F15" s="4"/>
      <c r="G15" s="4"/>
      <c r="H15" s="4"/>
      <c r="I15" s="5"/>
      <c r="J15" s="4"/>
      <c r="K15" s="4"/>
      <c r="L15" s="4"/>
      <c r="M15" s="4"/>
      <c r="N15" s="5"/>
      <c r="O15" s="4"/>
      <c r="P15" s="5"/>
      <c r="Q15" s="5"/>
      <c r="R15" s="5"/>
      <c r="S15" s="5"/>
    </row>
    <row r="16" spans="1:19" x14ac:dyDescent="0.25">
      <c r="A16" s="4"/>
      <c r="B16" s="4"/>
      <c r="C16" s="4"/>
      <c r="D16" s="4"/>
      <c r="E16" s="4"/>
      <c r="F16" s="4"/>
      <c r="G16" s="4"/>
      <c r="H16" s="4"/>
      <c r="I16" s="5"/>
      <c r="J16" s="4"/>
      <c r="K16" s="4"/>
      <c r="L16" s="4"/>
      <c r="M16" s="4"/>
      <c r="N16" s="5"/>
      <c r="O16" s="4"/>
      <c r="P16" s="5"/>
      <c r="Q16" s="5"/>
      <c r="R16" s="5"/>
      <c r="S16" s="5"/>
    </row>
    <row r="17" spans="1:19" x14ac:dyDescent="0.25">
      <c r="A17" s="4"/>
      <c r="B17" s="4"/>
      <c r="C17" s="4"/>
      <c r="D17" s="4"/>
      <c r="E17" s="4"/>
      <c r="F17" s="4"/>
      <c r="G17" s="4"/>
      <c r="H17" s="4"/>
      <c r="I17" s="5"/>
      <c r="J17" s="4"/>
      <c r="K17" s="4"/>
      <c r="L17" s="4"/>
      <c r="M17" s="4"/>
      <c r="N17" s="5"/>
      <c r="O17" s="4"/>
      <c r="P17" s="5"/>
      <c r="Q17" s="5"/>
      <c r="R17" s="5"/>
      <c r="S17" s="5"/>
    </row>
    <row r="18" spans="1:19" x14ac:dyDescent="0.25">
      <c r="A18" s="4"/>
      <c r="B18" s="4"/>
      <c r="C18" s="4"/>
      <c r="D18" s="4"/>
      <c r="E18" s="4"/>
      <c r="F18" s="4"/>
      <c r="G18" s="4"/>
      <c r="H18" s="4"/>
      <c r="I18" s="5"/>
      <c r="J18" s="4"/>
      <c r="K18" s="4"/>
      <c r="L18" s="4"/>
      <c r="M18" s="4"/>
      <c r="N18" s="5"/>
      <c r="O18" s="4"/>
      <c r="P18" s="5"/>
      <c r="Q18" s="5"/>
      <c r="R18" s="5"/>
      <c r="S18" s="5"/>
    </row>
    <row r="19" spans="1:19" x14ac:dyDescent="0.25">
      <c r="A19" s="4"/>
      <c r="B19" s="4"/>
      <c r="C19" s="4"/>
      <c r="D19" s="4"/>
      <c r="E19" s="4"/>
      <c r="F19" s="4"/>
      <c r="G19" s="4"/>
      <c r="H19" s="4"/>
      <c r="I19" s="5"/>
      <c r="J19" s="4"/>
      <c r="K19" s="4"/>
      <c r="L19" s="4"/>
      <c r="M19" s="4"/>
      <c r="N19" s="5"/>
      <c r="O19" s="4"/>
      <c r="P19" s="5"/>
      <c r="Q19" s="5"/>
      <c r="R19" s="5"/>
      <c r="S19" s="5"/>
    </row>
    <row r="20" spans="1:19" x14ac:dyDescent="0.25">
      <c r="A20" s="4"/>
      <c r="B20" s="4"/>
      <c r="C20" s="4"/>
      <c r="D20" s="4"/>
      <c r="E20" s="4"/>
      <c r="F20" s="4"/>
      <c r="G20" s="4"/>
      <c r="H20" s="4"/>
      <c r="I20" s="5"/>
      <c r="J20" s="4"/>
      <c r="K20" s="4"/>
      <c r="L20" s="4"/>
      <c r="M20" s="4"/>
      <c r="N20" s="5"/>
      <c r="O20" s="4"/>
      <c r="P20" s="5"/>
      <c r="Q20" s="5"/>
      <c r="R20" s="5"/>
      <c r="S20" s="5"/>
    </row>
    <row r="21" spans="1:19" x14ac:dyDescent="0.25">
      <c r="A21" s="4"/>
      <c r="B21" s="4"/>
      <c r="C21" s="4"/>
      <c r="D21" s="4"/>
      <c r="E21" s="4"/>
      <c r="F21" s="4"/>
      <c r="G21" s="4"/>
      <c r="H21" s="4"/>
      <c r="I21" s="5"/>
      <c r="J21" s="4"/>
      <c r="K21" s="4"/>
      <c r="L21" s="4"/>
      <c r="M21" s="4"/>
      <c r="N21" s="5"/>
      <c r="O21" s="4"/>
      <c r="P21" s="5"/>
      <c r="Q21" s="5"/>
      <c r="R21" s="5"/>
      <c r="S21" s="5"/>
    </row>
    <row r="22" spans="1:19" x14ac:dyDescent="0.25">
      <c r="A22" s="4"/>
      <c r="B22" s="4"/>
      <c r="C22" s="4"/>
      <c r="D22" s="4"/>
      <c r="E22" s="4"/>
      <c r="F22" s="4"/>
      <c r="G22" s="4"/>
      <c r="H22" s="4"/>
      <c r="I22" s="5"/>
      <c r="J22" s="4"/>
      <c r="K22" s="4"/>
      <c r="L22" s="4"/>
      <c r="M22" s="4"/>
      <c r="N22" s="5"/>
      <c r="O22" s="4"/>
      <c r="P22" s="5"/>
      <c r="Q22" s="5"/>
      <c r="R22" s="5"/>
      <c r="S22" s="5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5"/>
      <c r="J23" s="4"/>
      <c r="K23" s="4"/>
      <c r="L23" s="4"/>
      <c r="M23" s="4"/>
      <c r="N23" s="5"/>
      <c r="O23" s="4"/>
      <c r="P23" s="5"/>
      <c r="Q23" s="5"/>
      <c r="R23" s="5"/>
      <c r="S23" s="5"/>
    </row>
    <row r="24" spans="1:19" x14ac:dyDescent="0.25">
      <c r="A24" s="4"/>
      <c r="B24" s="4"/>
      <c r="C24" s="4"/>
      <c r="D24" s="4"/>
      <c r="E24" s="4"/>
      <c r="F24" s="4"/>
      <c r="G24" s="4"/>
      <c r="H24" s="4"/>
      <c r="I24" s="5"/>
      <c r="J24" s="4"/>
      <c r="K24" s="4"/>
      <c r="L24" s="4"/>
      <c r="M24" s="4"/>
      <c r="N24" s="5"/>
      <c r="O24" s="4"/>
      <c r="P24" s="5"/>
      <c r="Q24" s="5"/>
      <c r="R24" s="5"/>
      <c r="S24" s="5"/>
    </row>
    <row r="25" spans="1:19" x14ac:dyDescent="0.25">
      <c r="A25" s="4"/>
      <c r="B25" s="4"/>
      <c r="C25" s="4"/>
      <c r="D25" s="4"/>
      <c r="E25" s="4"/>
      <c r="F25" s="4"/>
      <c r="G25" s="4"/>
      <c r="H25" s="4"/>
      <c r="I25" s="5"/>
      <c r="J25" s="4"/>
      <c r="K25" s="4"/>
      <c r="L25" s="4"/>
      <c r="M25" s="4"/>
      <c r="N25" s="5"/>
      <c r="O25" s="4"/>
      <c r="P25" s="5"/>
      <c r="Q25" s="5"/>
      <c r="R25" s="5"/>
      <c r="S25" s="5"/>
    </row>
    <row r="26" spans="1:19" x14ac:dyDescent="0.25">
      <c r="A26" s="4"/>
      <c r="B26" s="4"/>
      <c r="C26" s="4"/>
      <c r="D26" s="4"/>
      <c r="E26" s="4"/>
      <c r="F26" s="4"/>
      <c r="G26" s="4"/>
      <c r="H26" s="4"/>
      <c r="I26" s="5"/>
      <c r="J26" s="4"/>
      <c r="K26" s="4"/>
      <c r="L26" s="4"/>
      <c r="M26" s="4"/>
      <c r="N26" s="5"/>
      <c r="O26" s="4"/>
      <c r="P26" s="5"/>
      <c r="Q26" s="5"/>
      <c r="R26" s="5"/>
      <c r="S26" s="5"/>
    </row>
    <row r="27" spans="1:19" x14ac:dyDescent="0.25">
      <c r="A27" s="4"/>
      <c r="B27" s="4"/>
      <c r="C27" s="4"/>
      <c r="D27" s="4"/>
      <c r="E27" s="4"/>
      <c r="F27" s="4"/>
      <c r="G27" s="4"/>
      <c r="H27" s="4"/>
      <c r="I27" s="5"/>
      <c r="J27" s="4"/>
      <c r="K27" s="4"/>
      <c r="L27" s="4"/>
      <c r="M27" s="4"/>
      <c r="N27" s="5"/>
      <c r="O27" s="4"/>
      <c r="P27" s="5"/>
      <c r="Q27" s="5"/>
      <c r="R27" s="5"/>
      <c r="S27" s="5"/>
    </row>
    <row r="28" spans="1:19" x14ac:dyDescent="0.25">
      <c r="A28" s="4"/>
      <c r="B28" s="4"/>
      <c r="C28" s="4"/>
      <c r="D28" s="4"/>
      <c r="E28" s="4"/>
      <c r="F28" s="4"/>
      <c r="G28" s="4"/>
      <c r="H28" s="4"/>
      <c r="I28" s="5"/>
      <c r="J28" s="4"/>
      <c r="K28" s="4"/>
      <c r="L28" s="4"/>
      <c r="M28" s="4"/>
      <c r="N28" s="5"/>
      <c r="O28" s="4"/>
      <c r="P28" s="5"/>
      <c r="Q28" s="5"/>
      <c r="R28" s="5"/>
      <c r="S28" s="5"/>
    </row>
    <row r="29" spans="1:19" x14ac:dyDescent="0.25">
      <c r="A29" s="4"/>
      <c r="B29" s="4"/>
      <c r="C29" s="4"/>
      <c r="D29" s="4"/>
      <c r="E29" s="4"/>
      <c r="F29" s="4"/>
      <c r="G29" s="4"/>
      <c r="H29" s="4"/>
      <c r="I29" s="5"/>
      <c r="J29" s="4"/>
      <c r="K29" s="4"/>
      <c r="L29" s="4"/>
      <c r="M29" s="4"/>
      <c r="N29" s="5"/>
      <c r="O29" s="4"/>
      <c r="P29" s="5"/>
      <c r="Q29" s="5"/>
      <c r="R29" s="5"/>
      <c r="S29" s="5"/>
    </row>
    <row r="30" spans="1:19" x14ac:dyDescent="0.25">
      <c r="A30" s="4"/>
      <c r="B30" s="4"/>
      <c r="C30" s="4"/>
      <c r="D30" s="4"/>
      <c r="E30" s="4"/>
      <c r="F30" s="4"/>
      <c r="G30" s="4"/>
      <c r="H30" s="4"/>
      <c r="I30" s="5"/>
      <c r="J30" s="4"/>
      <c r="K30" s="4"/>
      <c r="L30" s="4"/>
      <c r="M30" s="4"/>
      <c r="N30" s="5"/>
      <c r="O30" s="4"/>
      <c r="P30" s="5"/>
      <c r="Q30" s="5"/>
      <c r="R30" s="5"/>
      <c r="S30" s="5"/>
    </row>
    <row r="31" spans="1:19" x14ac:dyDescent="0.25">
      <c r="A31" s="4"/>
      <c r="B31" s="4"/>
      <c r="C31" s="4"/>
      <c r="D31" s="4"/>
      <c r="E31" s="4"/>
      <c r="F31" s="4"/>
      <c r="G31" s="4"/>
      <c r="H31" s="4"/>
      <c r="I31" s="5"/>
      <c r="J31" s="4"/>
      <c r="K31" s="4"/>
      <c r="L31" s="4"/>
      <c r="M31" s="4"/>
      <c r="N31" s="5"/>
      <c r="O31" s="4"/>
      <c r="P31" s="5"/>
      <c r="Q31" s="5"/>
      <c r="R31" s="5"/>
      <c r="S31" s="5"/>
    </row>
    <row r="32" spans="1:19" x14ac:dyDescent="0.25">
      <c r="A32" s="4"/>
      <c r="B32" s="4"/>
      <c r="C32" s="4"/>
      <c r="D32" s="4"/>
      <c r="E32" s="4"/>
      <c r="F32" s="4"/>
      <c r="G32" s="4"/>
      <c r="H32" s="4"/>
      <c r="I32" s="5"/>
      <c r="J32" s="4"/>
      <c r="K32" s="4"/>
      <c r="L32" s="4"/>
      <c r="M32" s="4"/>
      <c r="N32" s="5"/>
      <c r="O32" s="4"/>
      <c r="P32" s="5"/>
      <c r="Q32" s="5"/>
      <c r="R32" s="5"/>
      <c r="S32" s="5"/>
    </row>
    <row r="33" spans="1:19" x14ac:dyDescent="0.25">
      <c r="A33" s="4"/>
      <c r="B33" s="4"/>
      <c r="C33" s="4"/>
      <c r="D33" s="4"/>
      <c r="E33" s="4"/>
      <c r="F33" s="4"/>
      <c r="G33" s="4"/>
      <c r="H33" s="4"/>
      <c r="I33" s="5"/>
      <c r="J33" s="4"/>
      <c r="K33" s="4"/>
      <c r="L33" s="4"/>
      <c r="M33" s="4"/>
      <c r="N33" s="5"/>
      <c r="O33" s="4"/>
      <c r="P33" s="5"/>
      <c r="Q33" s="5"/>
      <c r="R33" s="5"/>
      <c r="S33" s="5"/>
    </row>
    <row r="34" spans="1:19" x14ac:dyDescent="0.25">
      <c r="A34" s="4"/>
      <c r="B34" s="4"/>
      <c r="C34" s="4"/>
      <c r="D34" s="4"/>
      <c r="E34" s="4"/>
      <c r="F34" s="4"/>
      <c r="G34" s="4"/>
      <c r="H34" s="4"/>
      <c r="I34" s="5"/>
      <c r="J34" s="4"/>
      <c r="K34" s="4"/>
      <c r="L34" s="4"/>
      <c r="M34" s="4"/>
      <c r="N34" s="5"/>
      <c r="O34" s="4"/>
      <c r="P34" s="5"/>
      <c r="Q34" s="5"/>
      <c r="R34" s="5"/>
      <c r="S34" s="5"/>
    </row>
    <row r="35" spans="1:19" x14ac:dyDescent="0.25">
      <c r="A35" s="4"/>
      <c r="B35" s="4"/>
      <c r="C35" s="4"/>
      <c r="D35" s="4"/>
      <c r="E35" s="4"/>
      <c r="F35" s="4"/>
      <c r="G35" s="4"/>
      <c r="H35" s="4"/>
      <c r="I35" s="5"/>
      <c r="J35" s="4"/>
      <c r="K35" s="4"/>
      <c r="L35" s="4"/>
      <c r="M35" s="4"/>
      <c r="N35" s="5"/>
      <c r="O35" s="4"/>
      <c r="P35" s="5"/>
      <c r="Q35" s="5"/>
      <c r="R35" s="5"/>
      <c r="S35" s="5"/>
    </row>
    <row r="36" spans="1:19" x14ac:dyDescent="0.25">
      <c r="A36" s="4"/>
      <c r="B36" s="4"/>
      <c r="C36" s="4"/>
      <c r="D36" s="4"/>
      <c r="E36" s="4"/>
      <c r="F36" s="4"/>
      <c r="G36" s="4"/>
      <c r="H36" s="4"/>
      <c r="I36" s="5"/>
      <c r="J36" s="4"/>
      <c r="K36" s="4"/>
      <c r="L36" s="4"/>
      <c r="M36" s="4"/>
      <c r="N36" s="5"/>
      <c r="O36" s="4"/>
      <c r="P36" s="5"/>
      <c r="Q36" s="5"/>
      <c r="R36" s="5"/>
      <c r="S36" s="5"/>
    </row>
    <row r="37" spans="1:19" x14ac:dyDescent="0.25">
      <c r="A37" s="4"/>
      <c r="B37" s="4"/>
      <c r="C37" s="4"/>
      <c r="D37" s="4"/>
      <c r="E37" s="4"/>
      <c r="F37" s="4"/>
      <c r="G37" s="4"/>
      <c r="H37" s="4"/>
      <c r="I37" s="5"/>
      <c r="J37" s="4"/>
      <c r="K37" s="4"/>
      <c r="L37" s="4"/>
      <c r="M37" s="4"/>
      <c r="N37" s="5"/>
      <c r="O37" s="4"/>
      <c r="P37" s="5"/>
      <c r="Q37" s="5"/>
      <c r="R37" s="5"/>
      <c r="S37" s="5"/>
    </row>
    <row r="38" spans="1:19" x14ac:dyDescent="0.25">
      <c r="A38" s="4"/>
      <c r="B38" s="4"/>
      <c r="C38" s="4"/>
      <c r="D38" s="4"/>
      <c r="E38" s="4"/>
      <c r="F38" s="4"/>
      <c r="G38" s="4"/>
      <c r="H38" s="4"/>
      <c r="I38" s="5"/>
      <c r="J38" s="4"/>
      <c r="K38" s="4"/>
      <c r="L38" s="4"/>
      <c r="M38" s="4"/>
      <c r="N38" s="5"/>
      <c r="O38" s="4"/>
      <c r="P38" s="5"/>
      <c r="Q38" s="5"/>
      <c r="R38" s="5"/>
      <c r="S38" s="5"/>
    </row>
    <row r="39" spans="1:19" x14ac:dyDescent="0.25">
      <c r="A39" s="4"/>
      <c r="B39" s="4"/>
      <c r="C39" s="4"/>
      <c r="D39" s="4"/>
      <c r="E39" s="4"/>
      <c r="F39" s="4"/>
      <c r="G39" s="4"/>
      <c r="H39" s="4"/>
      <c r="I39" s="5"/>
      <c r="J39" s="4"/>
      <c r="K39" s="4"/>
      <c r="L39" s="4"/>
      <c r="M39" s="4"/>
      <c r="N39" s="5"/>
      <c r="O39" s="4"/>
      <c r="P39" s="5"/>
      <c r="Q39" s="5"/>
      <c r="R39" s="5"/>
      <c r="S39" s="5"/>
    </row>
    <row r="40" spans="1:19" x14ac:dyDescent="0.25">
      <c r="A40" s="4"/>
      <c r="B40" s="4"/>
      <c r="C40" s="4"/>
      <c r="D40" s="4"/>
      <c r="E40" s="4"/>
      <c r="F40" s="4"/>
      <c r="G40" s="4"/>
      <c r="H40" s="4"/>
      <c r="I40" s="5"/>
      <c r="J40" s="4"/>
      <c r="K40" s="4"/>
      <c r="L40" s="4"/>
      <c r="M40" s="4"/>
      <c r="N40" s="5"/>
      <c r="O40" s="4"/>
      <c r="P40" s="5"/>
      <c r="Q40" s="5"/>
      <c r="R40" s="5"/>
      <c r="S40" s="5"/>
    </row>
    <row r="41" spans="1:19" x14ac:dyDescent="0.25">
      <c r="A41" s="4"/>
      <c r="B41" s="4"/>
      <c r="C41" s="4"/>
      <c r="D41" s="4"/>
      <c r="E41" s="4"/>
      <c r="F41" s="4"/>
      <c r="G41" s="4"/>
      <c r="H41" s="4"/>
      <c r="I41" s="5"/>
      <c r="J41" s="4"/>
      <c r="K41" s="4"/>
      <c r="L41" s="4"/>
      <c r="M41" s="4"/>
      <c r="N41" s="5"/>
      <c r="O41" s="4"/>
      <c r="P41" s="5"/>
      <c r="Q41" s="5"/>
      <c r="R41" s="5"/>
      <c r="S41" s="5"/>
    </row>
  </sheetData>
  <autoFilter ref="A1:S1"/>
  <conditionalFormatting sqref="A2:S41">
    <cfRule type="expression" dxfId="0" priority="1">
      <formula>AND($P2&lt;&gt;"",$P2&lt;$U$1,$Q2="",$R2="")</formula>
    </cfRule>
    <cfRule type="expression" dxfId="1" priority="2">
      <formula>AND($N2&lt;&gt;"",$N2&lt;$U$1,$P2="",$R2="")</formula>
    </cfRule>
    <cfRule type="expression" dxfId="2" priority="3">
      <formula>OR($J2="rectified",$J2="price reduction",$J2="irrelevant",$J2="rejected")</formula>
    </cfRule>
  </conditionalFormatting>
  <dataValidations count="12">
    <dataValidation type="list" allowBlank="1" showErrorMessage="1" sqref="E10:E41">
      <formula1>"technical defect,delay,damage report,occupational safety,status report"</formula1>
    </dataValidation>
    <dataValidation type="list" allowBlank="1" showErrorMessage="1" sqref="E2:E41">
      <formula1>"technical defect,delay,damage report,occupational safety,status report"</formula1>
    </dataValidation>
    <dataValidation type="date" operator="greaterThan" allowBlank="1" sqref="I10:I41">
      <formula1>36526</formula1>
    </dataValidation>
    <dataValidation type="date" operator="greaterThan" allowBlank="1" sqref="I2:I41">
      <formula1>36526</formula1>
    </dataValidation>
    <dataValidation type="list" allowBlank="1" showErrorMessage="1" sqref="J10:J41">
      <formula1>"rectify,to be clarified,under observation,rectified,price reduction,irrelevant,rejected"</formula1>
    </dataValidation>
    <dataValidation type="list" allowBlank="1" showErrorMessage="1" sqref="J2:J41">
      <formula1>"rectify,to be clarified,under observation,rectified,price reduction,irrelevant,rejected"</formula1>
    </dataValidation>
    <dataValidation type="list" allowBlank="1" showErrorMessage="1" sqref="L10:L41">
      <formula1>"yes,no"</formula1>
    </dataValidation>
    <dataValidation type="list" allowBlank="1" showErrorMessage="1" sqref="L2:L41">
      <formula1>"yes,no"</formula1>
    </dataValidation>
    <dataValidation type="date" operator="greaterThan" allowBlank="1" sqref="N10:N41">
      <formula1>36526</formula1>
    </dataValidation>
    <dataValidation type="date" operator="greaterThan" allowBlank="1" sqref="N2:N41">
      <formula1>36526</formula1>
    </dataValidation>
    <dataValidation type="date" operator="greaterThan" allowBlank="1" sqref="P10:S41">
      <formula1>36526</formula1>
    </dataValidation>
    <dataValidation type="date" operator="greaterThan" allowBlank="1" sqref="P2:S41">
      <formula1>36526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2" width="10" customWidth="1"/>
    <col min="3" max="3" width="33" customWidth="1"/>
    <col min="4" max="5" width="14" customWidth="1"/>
    <col min="6" max="6" width="46" customWidth="1"/>
    <col min="7" max="7" width="35" customWidth="1"/>
    <col min="8" max="8" width="26" customWidth="1"/>
    <col min="9" max="10" width="13" customWidth="1"/>
    <col min="11" max="11" width="19" customWidth="1"/>
    <col min="12" max="12" width="14" customWidth="1"/>
    <col min="13" max="13" width="46" customWidth="1"/>
    <col min="14" max="14" width="13" customWidth="1"/>
    <col min="15" max="15" width="46" customWidth="1"/>
    <col min="16" max="19" width="13" customWidth="1"/>
    <col min="20" max="20" width="14" customWidth="1"/>
    <col min="21" max="21" width="13" customWidth="1"/>
  </cols>
  <sheetData>
    <row r="1" ht="42" customHeight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3">
        <v>46188</v>
      </c>
    </row>
    <row r="2" spans="1:19" x14ac:dyDescent="0.25">
      <c r="A2" s="4" t="s">
        <v>20</v>
      </c>
      <c r="B2" s="4" t="s">
        <v>21</v>
      </c>
      <c r="C2" s="4" t="s">
        <v>22</v>
      </c>
      <c r="D2" s="4" t="s">
        <v>23</v>
      </c>
      <c r="E2" s="4" t="s">
        <v>24</v>
      </c>
      <c r="F2" s="4" t="s">
        <v>25</v>
      </c>
      <c r="G2" s="4" t="s">
        <v>26</v>
      </c>
      <c r="H2" s="4" t="s">
        <v>27</v>
      </c>
      <c r="I2" s="5">
        <v>46146</v>
      </c>
      <c r="J2" s="4" t="s">
        <v>28</v>
      </c>
      <c r="K2" s="4" t="s">
        <v>29</v>
      </c>
      <c r="L2" s="4" t="s">
        <v>30</v>
      </c>
      <c r="M2" s="4" t="s">
        <v>31</v>
      </c>
      <c r="N2" s="5">
        <v>46160</v>
      </c>
      <c r="O2" s="4" t="s">
        <v>32</v>
      </c>
      <c r="P2" s="5"/>
      <c r="Q2" s="5"/>
      <c r="R2" s="5">
        <v>46162</v>
      </c>
      <c r="S2" s="5">
        <v>46164</v>
      </c>
    </row>
    <row r="3" spans="1:19" x14ac:dyDescent="0.25">
      <c r="A3" s="4" t="s">
        <v>33</v>
      </c>
      <c r="B3" s="4" t="s">
        <v>34</v>
      </c>
      <c r="C3" s="4" t="s">
        <v>35</v>
      </c>
      <c r="D3" s="4" t="s">
        <v>36</v>
      </c>
      <c r="E3" s="4" t="s">
        <v>24</v>
      </c>
      <c r="F3" s="4" t="s">
        <v>37</v>
      </c>
      <c r="G3" s="4" t="s">
        <v>38</v>
      </c>
      <c r="H3" s="4" t="s">
        <v>39</v>
      </c>
      <c r="I3" s="5">
        <v>46146</v>
      </c>
      <c r="J3" s="4" t="s">
        <v>40</v>
      </c>
      <c r="K3" s="4" t="s">
        <v>29</v>
      </c>
      <c r="L3" s="4" t="s">
        <v>30</v>
      </c>
      <c r="M3" s="4" t="s">
        <v>41</v>
      </c>
      <c r="N3" s="5">
        <v>46160</v>
      </c>
      <c r="O3" s="4" t="s">
        <v>42</v>
      </c>
      <c r="P3" s="5">
        <v>46174</v>
      </c>
      <c r="Q3" s="5"/>
      <c r="R3" s="5"/>
      <c r="S3" s="5"/>
    </row>
    <row r="4" spans="1:19" x14ac:dyDescent="0.25">
      <c r="A4" s="4" t="s">
        <v>43</v>
      </c>
      <c r="B4" s="4" t="s">
        <v>44</v>
      </c>
      <c r="C4" s="4" t="s">
        <v>45</v>
      </c>
      <c r="D4" s="4" t="s">
        <v>46</v>
      </c>
      <c r="E4" s="4" t="s">
        <v>24</v>
      </c>
      <c r="F4" s="4" t="s">
        <v>47</v>
      </c>
      <c r="G4" s="4" t="s">
        <v>48</v>
      </c>
      <c r="H4" s="4" t="s">
        <v>49</v>
      </c>
      <c r="I4" s="5">
        <v>46148</v>
      </c>
      <c r="J4" s="4" t="s">
        <v>40</v>
      </c>
      <c r="K4" s="4" t="s">
        <v>29</v>
      </c>
      <c r="L4" s="4" t="s">
        <v>30</v>
      </c>
      <c r="M4" s="4" t="s">
        <v>50</v>
      </c>
      <c r="N4" s="5">
        <v>46162</v>
      </c>
      <c r="O4" s="4" t="s">
        <v>51</v>
      </c>
      <c r="P4" s="5">
        <v>46176</v>
      </c>
      <c r="Q4" s="5">
        <v>46183</v>
      </c>
      <c r="R4" s="5"/>
      <c r="S4" s="5"/>
    </row>
    <row r="5" spans="1:19" x14ac:dyDescent="0.25">
      <c r="A5" s="4" t="s">
        <v>52</v>
      </c>
      <c r="B5" s="4" t="s">
        <v>53</v>
      </c>
      <c r="C5" s="4" t="s">
        <v>54</v>
      </c>
      <c r="D5" s="4" t="s">
        <v>55</v>
      </c>
      <c r="E5" s="4" t="s">
        <v>24</v>
      </c>
      <c r="F5" s="4" t="s">
        <v>56</v>
      </c>
      <c r="G5" s="4" t="s">
        <v>57</v>
      </c>
      <c r="H5" s="4" t="s">
        <v>58</v>
      </c>
      <c r="I5" s="5">
        <v>46153</v>
      </c>
      <c r="J5" s="4" t="s">
        <v>28</v>
      </c>
      <c r="K5" s="4" t="s">
        <v>29</v>
      </c>
      <c r="L5" s="4" t="s">
        <v>30</v>
      </c>
      <c r="M5" s="4" t="s">
        <v>59</v>
      </c>
      <c r="N5" s="5">
        <v>46167</v>
      </c>
      <c r="O5" s="4" t="s">
        <v>60</v>
      </c>
      <c r="P5" s="5"/>
      <c r="Q5" s="5"/>
      <c r="R5" s="5">
        <v>46161</v>
      </c>
      <c r="S5" s="5">
        <v>46162</v>
      </c>
    </row>
    <row r="6" spans="1:19" x14ac:dyDescent="0.25">
      <c r="A6" s="4" t="s">
        <v>61</v>
      </c>
      <c r="B6" s="4" t="s">
        <v>62</v>
      </c>
      <c r="C6" s="4" t="s">
        <v>63</v>
      </c>
      <c r="D6" s="4" t="s">
        <v>64</v>
      </c>
      <c r="E6" s="4" t="s">
        <v>24</v>
      </c>
      <c r="F6" s="4" t="s">
        <v>65</v>
      </c>
      <c r="G6" s="4" t="s">
        <v>66</v>
      </c>
      <c r="H6" s="4" t="s">
        <v>67</v>
      </c>
      <c r="I6" s="5">
        <v>46153</v>
      </c>
      <c r="J6" s="4" t="s">
        <v>68</v>
      </c>
      <c r="K6" s="4" t="s">
        <v>29</v>
      </c>
      <c r="L6" s="4" t="s">
        <v>30</v>
      </c>
      <c r="M6" s="4" t="s">
        <v>69</v>
      </c>
      <c r="N6" s="5">
        <v>46167</v>
      </c>
      <c r="O6" s="4" t="s">
        <v>70</v>
      </c>
      <c r="P6" s="5"/>
      <c r="Q6" s="5"/>
      <c r="R6" s="5"/>
      <c r="S6" s="5"/>
    </row>
    <row r="7" spans="1:19" x14ac:dyDescent="0.25">
      <c r="A7" s="4" t="s">
        <v>71</v>
      </c>
      <c r="B7" s="4" t="s">
        <v>72</v>
      </c>
      <c r="C7" s="4" t="s">
        <v>73</v>
      </c>
      <c r="D7" s="4" t="s">
        <v>74</v>
      </c>
      <c r="E7" s="4" t="s">
        <v>75</v>
      </c>
      <c r="F7" s="4" t="s">
        <v>76</v>
      </c>
      <c r="G7" s="4" t="s">
        <v>77</v>
      </c>
      <c r="H7" s="4" t="s">
        <v>78</v>
      </c>
      <c r="I7" s="5">
        <v>46155</v>
      </c>
      <c r="J7" s="4" t="s">
        <v>28</v>
      </c>
      <c r="K7" s="4" t="s">
        <v>29</v>
      </c>
      <c r="L7" s="4" t="s">
        <v>30</v>
      </c>
      <c r="M7" s="4" t="s">
        <v>79</v>
      </c>
      <c r="N7" s="5">
        <v>46155</v>
      </c>
      <c r="O7" s="4" t="s">
        <v>80</v>
      </c>
      <c r="P7" s="5"/>
      <c r="Q7" s="5"/>
      <c r="R7" s="5">
        <v>46155</v>
      </c>
      <c r="S7" s="5">
        <v>46156</v>
      </c>
    </row>
    <row r="8" spans="1:19" x14ac:dyDescent="0.25">
      <c r="A8" s="4" t="s">
        <v>81</v>
      </c>
      <c r="B8" s="4" t="s">
        <v>82</v>
      </c>
      <c r="C8" s="4" t="s">
        <v>83</v>
      </c>
      <c r="D8" s="4" t="s">
        <v>84</v>
      </c>
      <c r="E8" s="4" t="s">
        <v>24</v>
      </c>
      <c r="F8" s="4" t="s">
        <v>85</v>
      </c>
      <c r="G8" s="4" t="s">
        <v>86</v>
      </c>
      <c r="H8" s="4" t="s">
        <v>87</v>
      </c>
      <c r="I8" s="5">
        <v>46161</v>
      </c>
      <c r="J8" s="4" t="s">
        <v>88</v>
      </c>
      <c r="K8" s="4" t="s">
        <v>89</v>
      </c>
      <c r="L8" s="4" t="s">
        <v>90</v>
      </c>
      <c r="M8" s="4" t="s">
        <v>91</v>
      </c>
      <c r="N8" s="5">
        <v>46175</v>
      </c>
      <c r="O8" s="4" t="s">
        <v>92</v>
      </c>
      <c r="P8" s="5"/>
      <c r="Q8" s="5"/>
      <c r="R8" s="5"/>
      <c r="S8" s="5"/>
    </row>
    <row r="9" spans="1:19" x14ac:dyDescent="0.25">
      <c r="A9" s="4" t="s">
        <v>93</v>
      </c>
      <c r="B9" s="4" t="s">
        <v>94</v>
      </c>
      <c r="C9" s="4" t="s">
        <v>95</v>
      </c>
      <c r="D9" s="4" t="s">
        <v>96</v>
      </c>
      <c r="E9" s="4" t="s">
        <v>97</v>
      </c>
      <c r="F9" s="4" t="s">
        <v>98</v>
      </c>
      <c r="G9" s="4" t="s">
        <v>99</v>
      </c>
      <c r="H9" s="4" t="s">
        <v>100</v>
      </c>
      <c r="I9" s="5">
        <v>46160</v>
      </c>
      <c r="J9" s="4" t="s">
        <v>40</v>
      </c>
      <c r="K9" s="4" t="s">
        <v>29</v>
      </c>
      <c r="L9" s="4" t="s">
        <v>30</v>
      </c>
      <c r="M9" s="4" t="s">
        <v>101</v>
      </c>
      <c r="N9" s="5">
        <v>46171</v>
      </c>
      <c r="O9" s="4" t="s">
        <v>102</v>
      </c>
      <c r="P9" s="5">
        <v>46185</v>
      </c>
      <c r="Q9" s="5"/>
      <c r="R9" s="5"/>
      <c r="S9" s="5"/>
    </row>
    <row r="10" spans="1:19" x14ac:dyDescent="0.25">
      <c r="A10" s="4" t="s">
        <v>103</v>
      </c>
      <c r="B10" s="4" t="s">
        <v>104</v>
      </c>
      <c r="C10" s="4" t="s">
        <v>105</v>
      </c>
      <c r="D10" s="4" t="s">
        <v>106</v>
      </c>
      <c r="E10" s="4" t="s">
        <v>107</v>
      </c>
      <c r="F10" s="4" t="s">
        <v>108</v>
      </c>
      <c r="G10" s="4" t="s">
        <v>109</v>
      </c>
      <c r="H10" s="4" t="s">
        <v>110</v>
      </c>
      <c r="I10" s="5">
        <v>46168</v>
      </c>
      <c r="J10" s="4" t="s">
        <v>88</v>
      </c>
      <c r="K10" s="4" t="s">
        <v>89</v>
      </c>
      <c r="L10" s="4" t="s">
        <v>30</v>
      </c>
      <c r="M10" s="4" t="s">
        <v>111</v>
      </c>
      <c r="N10" s="5"/>
      <c r="O10" s="4" t="s">
        <v>112</v>
      </c>
      <c r="P10" s="5"/>
      <c r="Q10" s="5"/>
      <c r="R10" s="5"/>
      <c r="S10" s="5"/>
    </row>
    <row r="11" spans="1:19" x14ac:dyDescent="0.25">
      <c r="A11" s="4" t="s">
        <v>113</v>
      </c>
      <c r="B11" s="4" t="s">
        <v>114</v>
      </c>
      <c r="C11" s="4" t="s">
        <v>115</v>
      </c>
      <c r="D11" s="4" t="s">
        <v>74</v>
      </c>
      <c r="E11" s="4" t="s">
        <v>24</v>
      </c>
      <c r="F11" s="4" t="s">
        <v>116</v>
      </c>
      <c r="G11" s="4" t="s">
        <v>117</v>
      </c>
      <c r="H11" s="4" t="s">
        <v>78</v>
      </c>
      <c r="I11" s="5">
        <v>46175</v>
      </c>
      <c r="J11" s="4" t="s">
        <v>118</v>
      </c>
      <c r="K11" s="4"/>
      <c r="L11" s="4" t="s">
        <v>30</v>
      </c>
      <c r="M11" s="4" t="s">
        <v>119</v>
      </c>
      <c r="N11" s="5">
        <v>46189</v>
      </c>
      <c r="O11" s="4" t="s">
        <v>120</v>
      </c>
      <c r="P11" s="5"/>
      <c r="Q11" s="5"/>
      <c r="R11" s="5"/>
      <c r="S11" s="5"/>
    </row>
    <row r="12" spans="1:19" x14ac:dyDescent="0.25">
      <c r="A12" s="4" t="s">
        <v>121</v>
      </c>
      <c r="B12" s="4" t="s">
        <v>122</v>
      </c>
      <c r="C12" s="4" t="s">
        <v>123</v>
      </c>
      <c r="D12" s="4" t="s">
        <v>124</v>
      </c>
      <c r="E12" s="4" t="s">
        <v>24</v>
      </c>
      <c r="F12" s="4" t="s">
        <v>125</v>
      </c>
      <c r="G12" s="4" t="s">
        <v>126</v>
      </c>
      <c r="H12" s="4" t="s">
        <v>127</v>
      </c>
      <c r="I12" s="5">
        <v>46178</v>
      </c>
      <c r="J12" s="4" t="s">
        <v>128</v>
      </c>
      <c r="K12" s="4" t="s">
        <v>89</v>
      </c>
      <c r="L12" s="4" t="s">
        <v>90</v>
      </c>
      <c r="M12" s="4" t="s">
        <v>129</v>
      </c>
      <c r="N12" s="5"/>
      <c r="O12" s="4"/>
      <c r="P12" s="5"/>
      <c r="Q12" s="5"/>
      <c r="R12" s="5"/>
      <c r="S12" s="5"/>
    </row>
    <row r="13" spans="1:19" x14ac:dyDescent="0.25">
      <c r="A13" s="4" t="s">
        <v>130</v>
      </c>
      <c r="B13" s="4" t="s">
        <v>131</v>
      </c>
      <c r="C13" s="4" t="s">
        <v>132</v>
      </c>
      <c r="D13" s="4" t="s">
        <v>64</v>
      </c>
      <c r="E13" s="4" t="s">
        <v>24</v>
      </c>
      <c r="F13" s="4" t="s">
        <v>133</v>
      </c>
      <c r="G13" s="4" t="s">
        <v>134</v>
      </c>
      <c r="H13" s="4" t="s">
        <v>67</v>
      </c>
      <c r="I13" s="5">
        <v>46178</v>
      </c>
      <c r="J13" s="4" t="s">
        <v>135</v>
      </c>
      <c r="K13" s="4"/>
      <c r="L13" s="4" t="s">
        <v>90</v>
      </c>
      <c r="M13" s="4" t="s">
        <v>136</v>
      </c>
      <c r="N13" s="5"/>
      <c r="O13" s="4"/>
      <c r="P13" s="5"/>
      <c r="Q13" s="5"/>
      <c r="R13" s="5"/>
      <c r="S13" s="5"/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5"/>
      <c r="J14" s="4"/>
      <c r="K14" s="4"/>
      <c r="L14" s="4"/>
      <c r="M14" s="4"/>
      <c r="N14" s="5"/>
      <c r="O14" s="4"/>
      <c r="P14" s="5"/>
      <c r="Q14" s="5"/>
      <c r="R14" s="5"/>
      <c r="S14" s="5"/>
    </row>
    <row r="15" spans="1:19" x14ac:dyDescent="0.25">
      <c r="A15" s="4"/>
      <c r="B15" s="4"/>
      <c r="C15" s="4"/>
      <c r="D15" s="4"/>
      <c r="E15" s="4"/>
      <c r="F15" s="4"/>
      <c r="G15" s="4"/>
      <c r="H15" s="4"/>
      <c r="I15" s="5"/>
      <c r="J15" s="4"/>
      <c r="K15" s="4"/>
      <c r="L15" s="4"/>
      <c r="M15" s="4"/>
      <c r="N15" s="5"/>
      <c r="O15" s="4"/>
      <c r="P15" s="5"/>
      <c r="Q15" s="5"/>
      <c r="R15" s="5"/>
      <c r="S15" s="5"/>
    </row>
    <row r="16" spans="1:19" x14ac:dyDescent="0.25">
      <c r="A16" s="4"/>
      <c r="B16" s="4"/>
      <c r="C16" s="4"/>
      <c r="D16" s="4"/>
      <c r="E16" s="4"/>
      <c r="F16" s="4"/>
      <c r="G16" s="4"/>
      <c r="H16" s="4"/>
      <c r="I16" s="5"/>
      <c r="J16" s="4"/>
      <c r="K16" s="4"/>
      <c r="L16" s="4"/>
      <c r="M16" s="4"/>
      <c r="N16" s="5"/>
      <c r="O16" s="4"/>
      <c r="P16" s="5"/>
      <c r="Q16" s="5"/>
      <c r="R16" s="5"/>
      <c r="S16" s="5"/>
    </row>
    <row r="17" spans="1:19" x14ac:dyDescent="0.25">
      <c r="A17" s="4"/>
      <c r="B17" s="4"/>
      <c r="C17" s="4"/>
      <c r="D17" s="4"/>
      <c r="E17" s="4"/>
      <c r="F17" s="4"/>
      <c r="G17" s="4"/>
      <c r="H17" s="4"/>
      <c r="I17" s="5"/>
      <c r="J17" s="4"/>
      <c r="K17" s="4"/>
      <c r="L17" s="4"/>
      <c r="M17" s="4"/>
      <c r="N17" s="5"/>
      <c r="O17" s="4"/>
      <c r="P17" s="5"/>
      <c r="Q17" s="5"/>
      <c r="R17" s="5"/>
      <c r="S17" s="5"/>
    </row>
    <row r="18" spans="1:19" x14ac:dyDescent="0.25">
      <c r="A18" s="4"/>
      <c r="B18" s="4"/>
      <c r="C18" s="4"/>
      <c r="D18" s="4"/>
      <c r="E18" s="4"/>
      <c r="F18" s="4"/>
      <c r="G18" s="4"/>
      <c r="H18" s="4"/>
      <c r="I18" s="5"/>
      <c r="J18" s="4"/>
      <c r="K18" s="4"/>
      <c r="L18" s="4"/>
      <c r="M18" s="4"/>
      <c r="N18" s="5"/>
      <c r="O18" s="4"/>
      <c r="P18" s="5"/>
      <c r="Q18" s="5"/>
      <c r="R18" s="5"/>
      <c r="S18" s="5"/>
    </row>
    <row r="19" spans="1:19" x14ac:dyDescent="0.25">
      <c r="A19" s="4"/>
      <c r="B19" s="4"/>
      <c r="C19" s="4"/>
      <c r="D19" s="4"/>
      <c r="E19" s="4"/>
      <c r="F19" s="4"/>
      <c r="G19" s="4"/>
      <c r="H19" s="4"/>
      <c r="I19" s="5"/>
      <c r="J19" s="4"/>
      <c r="K19" s="4"/>
      <c r="L19" s="4"/>
      <c r="M19" s="4"/>
      <c r="N19" s="5"/>
      <c r="O19" s="4"/>
      <c r="P19" s="5"/>
      <c r="Q19" s="5"/>
      <c r="R19" s="5"/>
      <c r="S19" s="5"/>
    </row>
    <row r="20" spans="1:19" x14ac:dyDescent="0.25">
      <c r="A20" s="4"/>
      <c r="B20" s="4"/>
      <c r="C20" s="4"/>
      <c r="D20" s="4"/>
      <c r="E20" s="4"/>
      <c r="F20" s="4"/>
      <c r="G20" s="4"/>
      <c r="H20" s="4"/>
      <c r="I20" s="5"/>
      <c r="J20" s="4"/>
      <c r="K20" s="4"/>
      <c r="L20" s="4"/>
      <c r="M20" s="4"/>
      <c r="N20" s="5"/>
      <c r="O20" s="4"/>
      <c r="P20" s="5"/>
      <c r="Q20" s="5"/>
      <c r="R20" s="5"/>
      <c r="S20" s="5"/>
    </row>
    <row r="21" spans="1:19" x14ac:dyDescent="0.25">
      <c r="A21" s="4"/>
      <c r="B21" s="4"/>
      <c r="C21" s="4"/>
      <c r="D21" s="4"/>
      <c r="E21" s="4"/>
      <c r="F21" s="4"/>
      <c r="G21" s="4"/>
      <c r="H21" s="4"/>
      <c r="I21" s="5"/>
      <c r="J21" s="4"/>
      <c r="K21" s="4"/>
      <c r="L21" s="4"/>
      <c r="M21" s="4"/>
      <c r="N21" s="5"/>
      <c r="O21" s="4"/>
      <c r="P21" s="5"/>
      <c r="Q21" s="5"/>
      <c r="R21" s="5"/>
      <c r="S21" s="5"/>
    </row>
    <row r="22" spans="1:19" x14ac:dyDescent="0.25">
      <c r="A22" s="4"/>
      <c r="B22" s="4"/>
      <c r="C22" s="4"/>
      <c r="D22" s="4"/>
      <c r="E22" s="4"/>
      <c r="F22" s="4"/>
      <c r="G22" s="4"/>
      <c r="H22" s="4"/>
      <c r="I22" s="5"/>
      <c r="J22" s="4"/>
      <c r="K22" s="4"/>
      <c r="L22" s="4"/>
      <c r="M22" s="4"/>
      <c r="N22" s="5"/>
      <c r="O22" s="4"/>
      <c r="P22" s="5"/>
      <c r="Q22" s="5"/>
      <c r="R22" s="5"/>
      <c r="S22" s="5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5"/>
      <c r="J23" s="4"/>
      <c r="K23" s="4"/>
      <c r="L23" s="4"/>
      <c r="M23" s="4"/>
      <c r="N23" s="5"/>
      <c r="O23" s="4"/>
      <c r="P23" s="5"/>
      <c r="Q23" s="5"/>
      <c r="R23" s="5"/>
      <c r="S23" s="5"/>
    </row>
    <row r="24" spans="1:19" x14ac:dyDescent="0.25">
      <c r="A24" s="4"/>
      <c r="B24" s="4"/>
      <c r="C24" s="4"/>
      <c r="D24" s="4"/>
      <c r="E24" s="4"/>
      <c r="F24" s="4"/>
      <c r="G24" s="4"/>
      <c r="H24" s="4"/>
      <c r="I24" s="5"/>
      <c r="J24" s="4"/>
      <c r="K24" s="4"/>
      <c r="L24" s="4"/>
      <c r="M24" s="4"/>
      <c r="N24" s="5"/>
      <c r="O24" s="4"/>
      <c r="P24" s="5"/>
      <c r="Q24" s="5"/>
      <c r="R24" s="5"/>
      <c r="S24" s="5"/>
    </row>
    <row r="25" spans="1:19" x14ac:dyDescent="0.25">
      <c r="A25" s="4"/>
      <c r="B25" s="4"/>
      <c r="C25" s="4"/>
      <c r="D25" s="4"/>
      <c r="E25" s="4"/>
      <c r="F25" s="4"/>
      <c r="G25" s="4"/>
      <c r="H25" s="4"/>
      <c r="I25" s="5"/>
      <c r="J25" s="4"/>
      <c r="K25" s="4"/>
      <c r="L25" s="4"/>
      <c r="M25" s="4"/>
      <c r="N25" s="5"/>
      <c r="O25" s="4"/>
      <c r="P25" s="5"/>
      <c r="Q25" s="5"/>
      <c r="R25" s="5"/>
      <c r="S25" s="5"/>
    </row>
    <row r="26" spans="1:19" x14ac:dyDescent="0.25">
      <c r="A26" s="4"/>
      <c r="B26" s="4"/>
      <c r="C26" s="4"/>
      <c r="D26" s="4"/>
      <c r="E26" s="4"/>
      <c r="F26" s="4"/>
      <c r="G26" s="4"/>
      <c r="H26" s="4"/>
      <c r="I26" s="5"/>
      <c r="J26" s="4"/>
      <c r="K26" s="4"/>
      <c r="L26" s="4"/>
      <c r="M26" s="4"/>
      <c r="N26" s="5"/>
      <c r="O26" s="4"/>
      <c r="P26" s="5"/>
      <c r="Q26" s="5"/>
      <c r="R26" s="5"/>
      <c r="S26" s="5"/>
    </row>
    <row r="27" spans="1:19" x14ac:dyDescent="0.25">
      <c r="A27" s="4"/>
      <c r="B27" s="4"/>
      <c r="C27" s="4"/>
      <c r="D27" s="4"/>
      <c r="E27" s="4"/>
      <c r="F27" s="4"/>
      <c r="G27" s="4"/>
      <c r="H27" s="4"/>
      <c r="I27" s="5"/>
      <c r="J27" s="4"/>
      <c r="K27" s="4"/>
      <c r="L27" s="4"/>
      <c r="M27" s="4"/>
      <c r="N27" s="5"/>
      <c r="O27" s="4"/>
      <c r="P27" s="5"/>
      <c r="Q27" s="5"/>
      <c r="R27" s="5"/>
      <c r="S27" s="5"/>
    </row>
    <row r="28" spans="1:19" x14ac:dyDescent="0.25">
      <c r="A28" s="4"/>
      <c r="B28" s="4"/>
      <c r="C28" s="4"/>
      <c r="D28" s="4"/>
      <c r="E28" s="4"/>
      <c r="F28" s="4"/>
      <c r="G28" s="4"/>
      <c r="H28" s="4"/>
      <c r="I28" s="5"/>
      <c r="J28" s="4"/>
      <c r="K28" s="4"/>
      <c r="L28" s="4"/>
      <c r="M28" s="4"/>
      <c r="N28" s="5"/>
      <c r="O28" s="4"/>
      <c r="P28" s="5"/>
      <c r="Q28" s="5"/>
      <c r="R28" s="5"/>
      <c r="S28" s="5"/>
    </row>
    <row r="29" spans="1:19" x14ac:dyDescent="0.25">
      <c r="A29" s="4"/>
      <c r="B29" s="4"/>
      <c r="C29" s="4"/>
      <c r="D29" s="4"/>
      <c r="E29" s="4"/>
      <c r="F29" s="4"/>
      <c r="G29" s="4"/>
      <c r="H29" s="4"/>
      <c r="I29" s="5"/>
      <c r="J29" s="4"/>
      <c r="K29" s="4"/>
      <c r="L29" s="4"/>
      <c r="M29" s="4"/>
      <c r="N29" s="5"/>
      <c r="O29" s="4"/>
      <c r="P29" s="5"/>
      <c r="Q29" s="5"/>
      <c r="R29" s="5"/>
      <c r="S29" s="5"/>
    </row>
    <row r="30" spans="1:19" x14ac:dyDescent="0.25">
      <c r="A30" s="4"/>
      <c r="B30" s="4"/>
      <c r="C30" s="4"/>
      <c r="D30" s="4"/>
      <c r="E30" s="4"/>
      <c r="F30" s="4"/>
      <c r="G30" s="4"/>
      <c r="H30" s="4"/>
      <c r="I30" s="5"/>
      <c r="J30" s="4"/>
      <c r="K30" s="4"/>
      <c r="L30" s="4"/>
      <c r="M30" s="4"/>
      <c r="N30" s="5"/>
      <c r="O30" s="4"/>
      <c r="P30" s="5"/>
      <c r="Q30" s="5"/>
      <c r="R30" s="5"/>
      <c r="S30" s="5"/>
    </row>
    <row r="31" spans="1:19" x14ac:dyDescent="0.25">
      <c r="A31" s="4"/>
      <c r="B31" s="4"/>
      <c r="C31" s="4"/>
      <c r="D31" s="4"/>
      <c r="E31" s="4"/>
      <c r="F31" s="4"/>
      <c r="G31" s="4"/>
      <c r="H31" s="4"/>
      <c r="I31" s="5"/>
      <c r="J31" s="4"/>
      <c r="K31" s="4"/>
      <c r="L31" s="4"/>
      <c r="M31" s="4"/>
      <c r="N31" s="5"/>
      <c r="O31" s="4"/>
      <c r="P31" s="5"/>
      <c r="Q31" s="5"/>
      <c r="R31" s="5"/>
      <c r="S31" s="5"/>
    </row>
    <row r="32" spans="1:19" x14ac:dyDescent="0.25">
      <c r="A32" s="4"/>
      <c r="B32" s="4"/>
      <c r="C32" s="4"/>
      <c r="D32" s="4"/>
      <c r="E32" s="4"/>
      <c r="F32" s="4"/>
      <c r="G32" s="4"/>
      <c r="H32" s="4"/>
      <c r="I32" s="5"/>
      <c r="J32" s="4"/>
      <c r="K32" s="4"/>
      <c r="L32" s="4"/>
      <c r="M32" s="4"/>
      <c r="N32" s="5"/>
      <c r="O32" s="4"/>
      <c r="P32" s="5"/>
      <c r="Q32" s="5"/>
      <c r="R32" s="5"/>
      <c r="S32" s="5"/>
    </row>
    <row r="33" spans="1:19" x14ac:dyDescent="0.25">
      <c r="A33" s="4"/>
      <c r="B33" s="4"/>
      <c r="C33" s="4"/>
      <c r="D33" s="4"/>
      <c r="E33" s="4"/>
      <c r="F33" s="4"/>
      <c r="G33" s="4"/>
      <c r="H33" s="4"/>
      <c r="I33" s="5"/>
      <c r="J33" s="4"/>
      <c r="K33" s="4"/>
      <c r="L33" s="4"/>
      <c r="M33" s="4"/>
      <c r="N33" s="5"/>
      <c r="O33" s="4"/>
      <c r="P33" s="5"/>
      <c r="Q33" s="5"/>
      <c r="R33" s="5"/>
      <c r="S33" s="5"/>
    </row>
    <row r="34" spans="1:19" x14ac:dyDescent="0.25">
      <c r="A34" s="4"/>
      <c r="B34" s="4"/>
      <c r="C34" s="4"/>
      <c r="D34" s="4"/>
      <c r="E34" s="4"/>
      <c r="F34" s="4"/>
      <c r="G34" s="4"/>
      <c r="H34" s="4"/>
      <c r="I34" s="5"/>
      <c r="J34" s="4"/>
      <c r="K34" s="4"/>
      <c r="L34" s="4"/>
      <c r="M34" s="4"/>
      <c r="N34" s="5"/>
      <c r="O34" s="4"/>
      <c r="P34" s="5"/>
      <c r="Q34" s="5"/>
      <c r="R34" s="5"/>
      <c r="S34" s="5"/>
    </row>
    <row r="35" spans="1:19" x14ac:dyDescent="0.25">
      <c r="A35" s="4"/>
      <c r="B35" s="4"/>
      <c r="C35" s="4"/>
      <c r="D35" s="4"/>
      <c r="E35" s="4"/>
      <c r="F35" s="4"/>
      <c r="G35" s="4"/>
      <c r="H35" s="4"/>
      <c r="I35" s="5"/>
      <c r="J35" s="4"/>
      <c r="K35" s="4"/>
      <c r="L35" s="4"/>
      <c r="M35" s="4"/>
      <c r="N35" s="5"/>
      <c r="O35" s="4"/>
      <c r="P35" s="5"/>
      <c r="Q35" s="5"/>
      <c r="R35" s="5"/>
      <c r="S35" s="5"/>
    </row>
    <row r="36" spans="1:19" x14ac:dyDescent="0.25">
      <c r="A36" s="4"/>
      <c r="B36" s="4"/>
      <c r="C36" s="4"/>
      <c r="D36" s="4"/>
      <c r="E36" s="4"/>
      <c r="F36" s="4"/>
      <c r="G36" s="4"/>
      <c r="H36" s="4"/>
      <c r="I36" s="5"/>
      <c r="J36" s="4"/>
      <c r="K36" s="4"/>
      <c r="L36" s="4"/>
      <c r="M36" s="4"/>
      <c r="N36" s="5"/>
      <c r="O36" s="4"/>
      <c r="P36" s="5"/>
      <c r="Q36" s="5"/>
      <c r="R36" s="5"/>
      <c r="S36" s="5"/>
    </row>
    <row r="37" spans="1:19" x14ac:dyDescent="0.25">
      <c r="A37" s="4"/>
      <c r="B37" s="4"/>
      <c r="C37" s="4"/>
      <c r="D37" s="4"/>
      <c r="E37" s="4"/>
      <c r="F37" s="4"/>
      <c r="G37" s="4"/>
      <c r="H37" s="4"/>
      <c r="I37" s="5"/>
      <c r="J37" s="4"/>
      <c r="K37" s="4"/>
      <c r="L37" s="4"/>
      <c r="M37" s="4"/>
      <c r="N37" s="5"/>
      <c r="O37" s="4"/>
      <c r="P37" s="5"/>
      <c r="Q37" s="5"/>
      <c r="R37" s="5"/>
      <c r="S37" s="5"/>
    </row>
    <row r="38" spans="1:19" x14ac:dyDescent="0.25">
      <c r="A38" s="4"/>
      <c r="B38" s="4"/>
      <c r="C38" s="4"/>
      <c r="D38" s="4"/>
      <c r="E38" s="4"/>
      <c r="F38" s="4"/>
      <c r="G38" s="4"/>
      <c r="H38" s="4"/>
      <c r="I38" s="5"/>
      <c r="J38" s="4"/>
      <c r="K38" s="4"/>
      <c r="L38" s="4"/>
      <c r="M38" s="4"/>
      <c r="N38" s="5"/>
      <c r="O38" s="4"/>
      <c r="P38" s="5"/>
      <c r="Q38" s="5"/>
      <c r="R38" s="5"/>
      <c r="S38" s="5"/>
    </row>
    <row r="39" spans="1:19" x14ac:dyDescent="0.25">
      <c r="A39" s="4"/>
      <c r="B39" s="4"/>
      <c r="C39" s="4"/>
      <c r="D39" s="4"/>
      <c r="E39" s="4"/>
      <c r="F39" s="4"/>
      <c r="G39" s="4"/>
      <c r="H39" s="4"/>
      <c r="I39" s="5"/>
      <c r="J39" s="4"/>
      <c r="K39" s="4"/>
      <c r="L39" s="4"/>
      <c r="M39" s="4"/>
      <c r="N39" s="5"/>
      <c r="O39" s="4"/>
      <c r="P39" s="5"/>
      <c r="Q39" s="5"/>
      <c r="R39" s="5"/>
      <c r="S39" s="5"/>
    </row>
    <row r="40" spans="1:19" x14ac:dyDescent="0.25">
      <c r="A40" s="4"/>
      <c r="B40" s="4"/>
      <c r="C40" s="4"/>
      <c r="D40" s="4"/>
      <c r="E40" s="4"/>
      <c r="F40" s="4"/>
      <c r="G40" s="4"/>
      <c r="H40" s="4"/>
      <c r="I40" s="5"/>
      <c r="J40" s="4"/>
      <c r="K40" s="4"/>
      <c r="L40" s="4"/>
      <c r="M40" s="4"/>
      <c r="N40" s="5"/>
      <c r="O40" s="4"/>
      <c r="P40" s="5"/>
      <c r="Q40" s="5"/>
      <c r="R40" s="5"/>
      <c r="S40" s="5"/>
    </row>
    <row r="41" spans="1:19" x14ac:dyDescent="0.25">
      <c r="A41" s="4"/>
      <c r="B41" s="4"/>
      <c r="C41" s="4"/>
      <c r="D41" s="4"/>
      <c r="E41" s="4"/>
      <c r="F41" s="4"/>
      <c r="G41" s="4"/>
      <c r="H41" s="4"/>
      <c r="I41" s="5"/>
      <c r="J41" s="4"/>
      <c r="K41" s="4"/>
      <c r="L41" s="4"/>
      <c r="M41" s="4"/>
      <c r="N41" s="5"/>
      <c r="O41" s="4"/>
      <c r="P41" s="5"/>
      <c r="Q41" s="5"/>
      <c r="R41" s="5"/>
      <c r="S41" s="5"/>
    </row>
  </sheetData>
  <autoFilter ref="A1:S1"/>
  <conditionalFormatting sqref="A2:S41">
    <cfRule type="expression" dxfId="3" priority="1">
      <formula>AND($P2&lt;&gt;"",$P2&lt;$U$1,$Q2="",$R2="")</formula>
    </cfRule>
    <cfRule type="expression" dxfId="4" priority="2">
      <formula>AND($N2&lt;&gt;"",$N2&lt;$U$1,$P2="",$R2="")</formula>
    </cfRule>
    <cfRule type="expression" dxfId="5" priority="3">
      <formula>OR($J2="rectified",$J2="price reduction",$J2="irrelevant",$J2="rejected")</formula>
    </cfRule>
  </conditionalFormatting>
  <dataValidations count="12">
    <dataValidation type="list" allowBlank="1" showErrorMessage="1" sqref="E10:E41">
      <formula1>"technical defect,delay,damage report,occupational safety,status report"</formula1>
    </dataValidation>
    <dataValidation type="list" allowBlank="1" showErrorMessage="1" sqref="E2:E41">
      <formula1>"technical defect,delay,damage report,occupational safety,status report"</formula1>
    </dataValidation>
    <dataValidation type="date" operator="greaterThan" allowBlank="1" sqref="I10:I41">
      <formula1>36526</formula1>
    </dataValidation>
    <dataValidation type="date" operator="greaterThan" allowBlank="1" sqref="I2:I41">
      <formula1>36526</formula1>
    </dataValidation>
    <dataValidation type="list" allowBlank="1" showErrorMessage="1" sqref="J10:J41">
      <formula1>"rectify,to be clarified,under observation,rectified,price reduction,irrelevant,rejected"</formula1>
    </dataValidation>
    <dataValidation type="list" allowBlank="1" showErrorMessage="1" sqref="J2:J41">
      <formula1>"rectify,to be clarified,under observation,rectified,price reduction,irrelevant,rejected"</formula1>
    </dataValidation>
    <dataValidation type="list" allowBlank="1" showErrorMessage="1" sqref="L10:L41">
      <formula1>"yes,no"</formula1>
    </dataValidation>
    <dataValidation type="list" allowBlank="1" showErrorMessage="1" sqref="L2:L41">
      <formula1>"yes,no"</formula1>
    </dataValidation>
    <dataValidation type="date" operator="greaterThan" allowBlank="1" sqref="N10:N41">
      <formula1>36526</formula1>
    </dataValidation>
    <dataValidation type="date" operator="greaterThan" allowBlank="1" sqref="N2:N41">
      <formula1>36526</formula1>
    </dataValidation>
    <dataValidation type="date" operator="greaterThan" allowBlank="1" sqref="P10:S41">
      <formula1>36526</formula1>
    </dataValidation>
    <dataValidation type="date" operator="greaterThan" allowBlank="1" sqref="P2:S41">
      <formula1>36526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6"/>
  <sheetFormatPr defaultRowHeight="15" outlineLevelRow="0" outlineLevelCol="0" x14ac:dyDescent="55"/>
  <cols>
    <col min="1" max="1" width="26" customWidth="1"/>
    <col min="2" max="2" width="62" customWidth="1"/>
    <col min="3" max="5" width="34" customWidth="1"/>
  </cols>
  <sheetData>
    <row r="1" spans="1:5" x14ac:dyDescent="0.25">
      <c r="A1" s="6" t="s">
        <v>137</v>
      </c>
      <c r="B1" s="6"/>
      <c r="C1" s="6"/>
      <c r="D1" s="6"/>
      <c r="E1" s="6"/>
    </row>
    <row r="2" spans="1:5" x14ac:dyDescent="0.25">
      <c r="A2" s="7" t="s">
        <v>138</v>
      </c>
      <c r="B2" s="7"/>
      <c r="C2" s="7"/>
      <c r="D2" s="7"/>
      <c r="E2" s="7"/>
    </row>
    <row r="3" spans="1:5" x14ac:dyDescent="0.25">
      <c r="A3" s="8" t="s">
        <v>139</v>
      </c>
      <c r="B3" s="8"/>
      <c r="C3" s="8"/>
      <c r="D3" s="8"/>
      <c r="E3" s="8"/>
    </row>
    <row r="5" spans="1:5" x14ac:dyDescent="0.25">
      <c r="A5" s="9" t="s">
        <v>140</v>
      </c>
      <c r="B5" s="9"/>
      <c r="C5" s="9"/>
      <c r="D5" s="9"/>
      <c r="E5" s="9"/>
    </row>
    <row r="6" spans="1:5" x14ac:dyDescent="0.25">
      <c r="A6" s="10" t="s">
        <v>141</v>
      </c>
      <c r="B6" s="10"/>
      <c r="C6" s="10"/>
      <c r="D6" s="10"/>
      <c r="E6" s="10"/>
    </row>
    <row r="7" spans="1:5" x14ac:dyDescent="0.25">
      <c r="A7" s="11" t="s">
        <v>142</v>
      </c>
      <c r="B7" s="11"/>
      <c r="C7" s="11"/>
      <c r="D7" s="11"/>
      <c r="E7" s="11"/>
    </row>
    <row r="8" spans="1:5" x14ac:dyDescent="0.25">
      <c r="A8" s="12" t="s">
        <v>143</v>
      </c>
      <c r="B8" s="12"/>
      <c r="C8" s="12"/>
      <c r="D8" s="12"/>
      <c r="E8" s="12"/>
    </row>
    <row r="10" spans="1:5" x14ac:dyDescent="0.25">
      <c r="A10" s="9" t="s">
        <v>144</v>
      </c>
      <c r="B10" s="9"/>
      <c r="C10" s="9"/>
      <c r="D10" s="9"/>
      <c r="E10" s="9"/>
    </row>
    <row r="11" spans="1:5" x14ac:dyDescent="0.25">
      <c r="A11" s="7" t="s">
        <v>145</v>
      </c>
      <c r="B11" s="7"/>
      <c r="C11" s="7"/>
      <c r="D11" s="7"/>
      <c r="E11" s="7"/>
    </row>
    <row r="12" spans="1:3" x14ac:dyDescent="0.25">
      <c r="A12" s="13" t="s">
        <v>146</v>
      </c>
      <c r="B12" s="13" t="s">
        <v>147</v>
      </c>
      <c r="C12" s="13" t="s">
        <v>148</v>
      </c>
    </row>
    <row r="13" spans="1:3" x14ac:dyDescent="0.25">
      <c r="A13" s="14" t="s">
        <v>0</v>
      </c>
      <c r="B13" s="14" t="s">
        <v>149</v>
      </c>
      <c r="C13" s="14" t="s">
        <v>150</v>
      </c>
    </row>
    <row r="14" spans="1:3" x14ac:dyDescent="0.25">
      <c r="A14" s="14" t="s">
        <v>1</v>
      </c>
      <c r="B14" s="14" t="s">
        <v>151</v>
      </c>
      <c r="C14" s="14" t="s">
        <v>152</v>
      </c>
    </row>
    <row r="15" spans="1:3" x14ac:dyDescent="0.25">
      <c r="A15" s="14" t="s">
        <v>2</v>
      </c>
      <c r="B15" s="14" t="s">
        <v>153</v>
      </c>
      <c r="C15" s="14" t="s">
        <v>154</v>
      </c>
    </row>
    <row r="16" spans="1:3" x14ac:dyDescent="0.25">
      <c r="A16" s="14" t="s">
        <v>3</v>
      </c>
      <c r="B16" s="14" t="s">
        <v>155</v>
      </c>
      <c r="C16" s="14" t="s">
        <v>156</v>
      </c>
    </row>
    <row r="17" spans="1:3" x14ac:dyDescent="0.25">
      <c r="A17" s="14" t="s">
        <v>4</v>
      </c>
      <c r="B17" s="14" t="s">
        <v>157</v>
      </c>
      <c r="C17" s="14" t="s">
        <v>158</v>
      </c>
    </row>
    <row r="18" spans="1:3" x14ac:dyDescent="0.25">
      <c r="A18" s="14" t="s">
        <v>5</v>
      </c>
      <c r="B18" s="14" t="s">
        <v>159</v>
      </c>
      <c r="C18" s="14" t="s">
        <v>160</v>
      </c>
    </row>
    <row r="19" spans="1:3" x14ac:dyDescent="0.25">
      <c r="A19" s="14" t="s">
        <v>6</v>
      </c>
      <c r="B19" s="14" t="s">
        <v>161</v>
      </c>
      <c r="C19" s="14" t="s">
        <v>162</v>
      </c>
    </row>
    <row r="20" spans="1:3" x14ac:dyDescent="0.25">
      <c r="A20" s="14" t="s">
        <v>7</v>
      </c>
      <c r="B20" s="14" t="s">
        <v>163</v>
      </c>
      <c r="C20" s="14" t="s">
        <v>164</v>
      </c>
    </row>
    <row r="21" spans="1:3" x14ac:dyDescent="0.25">
      <c r="A21" s="14" t="s">
        <v>8</v>
      </c>
      <c r="B21" s="14" t="s">
        <v>165</v>
      </c>
      <c r="C21" s="14" t="s">
        <v>166</v>
      </c>
    </row>
    <row r="22" spans="1:3" x14ac:dyDescent="0.25">
      <c r="A22" s="14" t="s">
        <v>9</v>
      </c>
      <c r="B22" s="14" t="s">
        <v>167</v>
      </c>
      <c r="C22" s="14" t="s">
        <v>168</v>
      </c>
    </row>
    <row r="23" spans="1:3" x14ac:dyDescent="0.25">
      <c r="A23" s="14" t="s">
        <v>10</v>
      </c>
      <c r="B23" s="14" t="s">
        <v>169</v>
      </c>
      <c r="C23" s="14" t="s">
        <v>170</v>
      </c>
    </row>
    <row r="24" spans="1:3" x14ac:dyDescent="0.25">
      <c r="A24" s="14" t="s">
        <v>11</v>
      </c>
      <c r="B24" s="14" t="s">
        <v>171</v>
      </c>
      <c r="C24" s="14" t="s">
        <v>172</v>
      </c>
    </row>
    <row r="25" spans="1:3" x14ac:dyDescent="0.25">
      <c r="A25" s="14" t="s">
        <v>12</v>
      </c>
      <c r="B25" s="14" t="s">
        <v>173</v>
      </c>
      <c r="C25" s="14" t="s">
        <v>174</v>
      </c>
    </row>
    <row r="26" spans="1:3" x14ac:dyDescent="0.25">
      <c r="A26" s="14" t="s">
        <v>13</v>
      </c>
      <c r="B26" s="14" t="s">
        <v>175</v>
      </c>
      <c r="C26" s="14" t="s">
        <v>176</v>
      </c>
    </row>
    <row r="27" spans="1:3" x14ac:dyDescent="0.25">
      <c r="A27" s="14" t="s">
        <v>14</v>
      </c>
      <c r="B27" s="14" t="s">
        <v>177</v>
      </c>
      <c r="C27" s="14" t="s">
        <v>178</v>
      </c>
    </row>
    <row r="28" spans="1:3" x14ac:dyDescent="0.25">
      <c r="A28" s="14" t="s">
        <v>15</v>
      </c>
      <c r="B28" s="14" t="s">
        <v>179</v>
      </c>
      <c r="C28" s="14" t="s">
        <v>180</v>
      </c>
    </row>
    <row r="29" spans="1:3" x14ac:dyDescent="0.25">
      <c r="A29" s="14" t="s">
        <v>16</v>
      </c>
      <c r="B29" s="14" t="s">
        <v>181</v>
      </c>
      <c r="C29" s="14" t="s">
        <v>182</v>
      </c>
    </row>
    <row r="30" spans="1:3" x14ac:dyDescent="0.25">
      <c r="A30" s="14" t="s">
        <v>17</v>
      </c>
      <c r="B30" s="14" t="s">
        <v>183</v>
      </c>
      <c r="C30" s="14" t="s">
        <v>184</v>
      </c>
    </row>
    <row r="31" spans="1:3" x14ac:dyDescent="0.25">
      <c r="A31" s="14" t="s">
        <v>18</v>
      </c>
      <c r="B31" s="14" t="s">
        <v>185</v>
      </c>
      <c r="C31" s="14" t="s">
        <v>186</v>
      </c>
    </row>
    <row r="33" spans="1:5" x14ac:dyDescent="0.25">
      <c r="A33" s="9" t="s">
        <v>187</v>
      </c>
      <c r="B33" s="9"/>
      <c r="C33" s="9"/>
      <c r="D33" s="9"/>
      <c r="E33" s="9"/>
    </row>
    <row r="34" spans="1:5" x14ac:dyDescent="0.25">
      <c r="A34" s="7" t="s">
        <v>188</v>
      </c>
      <c r="B34" s="7"/>
      <c r="C34" s="7"/>
      <c r="D34" s="7"/>
      <c r="E34" s="7"/>
    </row>
    <row r="35" spans="1:4" x14ac:dyDescent="0.25">
      <c r="A35" s="13" t="s">
        <v>9</v>
      </c>
      <c r="B35" s="13" t="s">
        <v>189</v>
      </c>
      <c r="C35" s="13" t="s">
        <v>190</v>
      </c>
      <c r="D35" s="13" t="s">
        <v>191</v>
      </c>
    </row>
    <row r="36" spans="1:4" x14ac:dyDescent="0.25">
      <c r="A36" s="14" t="s">
        <v>40</v>
      </c>
      <c r="B36" s="14" t="s">
        <v>192</v>
      </c>
      <c r="C36" s="14" t="s">
        <v>89</v>
      </c>
      <c r="D36" s="14" t="s">
        <v>193</v>
      </c>
    </row>
    <row r="37" spans="1:4" x14ac:dyDescent="0.25">
      <c r="A37" s="14" t="s">
        <v>88</v>
      </c>
      <c r="B37" s="14" t="s">
        <v>194</v>
      </c>
      <c r="C37" s="14" t="s">
        <v>89</v>
      </c>
      <c r="D37" s="14" t="s">
        <v>195</v>
      </c>
    </row>
    <row r="38" spans="1:4" x14ac:dyDescent="0.25">
      <c r="A38" s="14" t="s">
        <v>128</v>
      </c>
      <c r="B38" s="14" t="s">
        <v>196</v>
      </c>
      <c r="C38" s="14" t="s">
        <v>89</v>
      </c>
      <c r="D38" s="14" t="s">
        <v>197</v>
      </c>
    </row>
    <row r="39" spans="1:4" x14ac:dyDescent="0.25">
      <c r="A39" s="14" t="s">
        <v>28</v>
      </c>
      <c r="B39" s="14" t="s">
        <v>198</v>
      </c>
      <c r="C39" s="14" t="s">
        <v>199</v>
      </c>
      <c r="D39" s="14" t="s">
        <v>200</v>
      </c>
    </row>
    <row r="40" spans="1:4" x14ac:dyDescent="0.25">
      <c r="A40" s="14" t="s">
        <v>68</v>
      </c>
      <c r="B40" s="14" t="s">
        <v>201</v>
      </c>
      <c r="C40" s="14" t="s">
        <v>199</v>
      </c>
      <c r="D40" s="14" t="s">
        <v>202</v>
      </c>
    </row>
    <row r="41" spans="1:4" x14ac:dyDescent="0.25">
      <c r="A41" s="14" t="s">
        <v>135</v>
      </c>
      <c r="B41" s="14" t="s">
        <v>203</v>
      </c>
      <c r="C41" s="14" t="s">
        <v>199</v>
      </c>
      <c r="D41" s="14" t="s">
        <v>204</v>
      </c>
    </row>
    <row r="42" spans="1:4" x14ac:dyDescent="0.25">
      <c r="A42" s="14" t="s">
        <v>118</v>
      </c>
      <c r="B42" s="14" t="s">
        <v>205</v>
      </c>
      <c r="C42" s="14" t="s">
        <v>199</v>
      </c>
      <c r="D42" s="14" t="s">
        <v>206</v>
      </c>
    </row>
    <row r="43" spans="1:5" x14ac:dyDescent="0.25">
      <c r="A43" s="8" t="s">
        <v>207</v>
      </c>
      <c r="B43" s="8"/>
      <c r="C43" s="8"/>
      <c r="D43" s="8"/>
      <c r="E43" s="8"/>
    </row>
    <row r="45" spans="1:5" x14ac:dyDescent="0.25">
      <c r="A45" s="9" t="s">
        <v>208</v>
      </c>
      <c r="B45" s="9"/>
      <c r="C45" s="9"/>
      <c r="D45" s="9"/>
      <c r="E45" s="9"/>
    </row>
    <row r="46" spans="1:5" x14ac:dyDescent="0.25">
      <c r="A46" s="7" t="s">
        <v>209</v>
      </c>
      <c r="B46" s="7"/>
      <c r="C46" s="7"/>
      <c r="D46" s="7"/>
      <c r="E46" s="7"/>
    </row>
    <row r="47" spans="1:5" x14ac:dyDescent="0.25">
      <c r="A47" s="13" t="s">
        <v>210</v>
      </c>
      <c r="B47" s="13" t="s">
        <v>211</v>
      </c>
      <c r="C47" s="13" t="s">
        <v>212</v>
      </c>
      <c r="D47" s="13" t="s">
        <v>213</v>
      </c>
      <c r="E47" s="13" t="s">
        <v>214</v>
      </c>
    </row>
    <row r="48" spans="1:5" x14ac:dyDescent="0.25">
      <c r="A48" s="14" t="s">
        <v>215</v>
      </c>
      <c r="B48" s="14" t="s">
        <v>216</v>
      </c>
      <c r="C48" s="14" t="s">
        <v>217</v>
      </c>
      <c r="D48" s="14" t="s">
        <v>218</v>
      </c>
      <c r="E48" s="14" t="s">
        <v>219</v>
      </c>
    </row>
    <row r="49" spans="1:5" x14ac:dyDescent="0.25">
      <c r="A49" s="14" t="s">
        <v>220</v>
      </c>
      <c r="B49" s="14" t="s">
        <v>221</v>
      </c>
      <c r="C49" s="14" t="s">
        <v>222</v>
      </c>
      <c r="D49" s="14" t="s">
        <v>223</v>
      </c>
      <c r="E49" s="14" t="s">
        <v>224</v>
      </c>
    </row>
    <row r="50" spans="1:5" x14ac:dyDescent="0.25">
      <c r="A50" s="14" t="s">
        <v>225</v>
      </c>
      <c r="B50" s="14" t="s">
        <v>226</v>
      </c>
      <c r="C50" s="14" t="s">
        <v>227</v>
      </c>
      <c r="D50" s="14" t="s">
        <v>228</v>
      </c>
      <c r="E50" s="14" t="s">
        <v>229</v>
      </c>
    </row>
    <row r="52" spans="1:5" x14ac:dyDescent="0.25">
      <c r="A52" s="9" t="s">
        <v>230</v>
      </c>
      <c r="B52" s="9"/>
      <c r="C52" s="9"/>
      <c r="D52" s="9"/>
      <c r="E52" s="9"/>
    </row>
    <row r="53" spans="1:5" x14ac:dyDescent="0.25">
      <c r="A53" s="7" t="s">
        <v>231</v>
      </c>
      <c r="B53" s="7"/>
      <c r="C53" s="7"/>
      <c r="D53" s="7"/>
      <c r="E53" s="7"/>
    </row>
    <row r="54" spans="1:3" x14ac:dyDescent="0.25">
      <c r="A54" s="13" t="s">
        <v>4</v>
      </c>
      <c r="B54" s="13" t="s">
        <v>232</v>
      </c>
      <c r="C54" s="13" t="s">
        <v>233</v>
      </c>
    </row>
    <row r="55" spans="1:3" x14ac:dyDescent="0.25">
      <c r="A55" s="14" t="s">
        <v>24</v>
      </c>
      <c r="B55" s="14" t="s">
        <v>234</v>
      </c>
      <c r="C55" s="14" t="s">
        <v>235</v>
      </c>
    </row>
    <row r="56" spans="1:3" x14ac:dyDescent="0.25">
      <c r="A56" s="14" t="s">
        <v>97</v>
      </c>
      <c r="B56" s="14" t="s">
        <v>236</v>
      </c>
      <c r="C56" s="14" t="s">
        <v>237</v>
      </c>
    </row>
    <row r="57" spans="1:3" x14ac:dyDescent="0.25">
      <c r="A57" s="14" t="s">
        <v>107</v>
      </c>
      <c r="B57" s="14" t="s">
        <v>238</v>
      </c>
      <c r="C57" s="14" t="s">
        <v>239</v>
      </c>
    </row>
    <row r="58" spans="1:3" x14ac:dyDescent="0.25">
      <c r="A58" s="14" t="s">
        <v>75</v>
      </c>
      <c r="B58" s="14" t="s">
        <v>240</v>
      </c>
      <c r="C58" s="14" t="s">
        <v>241</v>
      </c>
    </row>
    <row r="59" spans="1:3" x14ac:dyDescent="0.25">
      <c r="A59" s="14" t="s">
        <v>242</v>
      </c>
      <c r="B59" s="14" t="s">
        <v>243</v>
      </c>
      <c r="C59" s="14" t="s">
        <v>244</v>
      </c>
    </row>
    <row r="61" spans="1:5" x14ac:dyDescent="0.25">
      <c r="A61" s="9" t="s">
        <v>245</v>
      </c>
      <c r="B61" s="9"/>
      <c r="C61" s="9"/>
      <c r="D61" s="9"/>
      <c r="E61" s="9"/>
    </row>
    <row r="62" spans="1:2" x14ac:dyDescent="0.25">
      <c r="A62" s="14" t="s">
        <v>246</v>
      </c>
      <c r="B62" s="14" t="s">
        <v>247</v>
      </c>
    </row>
    <row r="63" spans="1:2" x14ac:dyDescent="0.25">
      <c r="A63" s="14" t="s">
        <v>248</v>
      </c>
      <c r="B63" s="14" t="s">
        <v>249</v>
      </c>
    </row>
    <row r="64" spans="1:2" x14ac:dyDescent="0.25">
      <c r="A64" s="14" t="s">
        <v>250</v>
      </c>
      <c r="B64" s="14" t="s">
        <v>251</v>
      </c>
    </row>
    <row r="65" spans="1:2" x14ac:dyDescent="0.25">
      <c r="A65" s="14" t="s">
        <v>252</v>
      </c>
      <c r="B65" s="14" t="s">
        <v>253</v>
      </c>
    </row>
    <row r="66" spans="1:5" x14ac:dyDescent="0.25">
      <c r="A66" s="7" t="s">
        <v>254</v>
      </c>
      <c r="B66" s="7"/>
      <c r="C66" s="7"/>
      <c r="D66" s="7"/>
      <c r="E66" s="7"/>
    </row>
  </sheetData>
  <mergeCells count="18">
    <mergeCell ref="A1:E1"/>
    <mergeCell ref="A2:E2"/>
    <mergeCell ref="A3:E3"/>
    <mergeCell ref="A5:E5"/>
    <mergeCell ref="A6:E6"/>
    <mergeCell ref="A7:E7"/>
    <mergeCell ref="A8:E8"/>
    <mergeCell ref="A10:E10"/>
    <mergeCell ref="A11:E11"/>
    <mergeCell ref="A33:E33"/>
    <mergeCell ref="A34:E34"/>
    <mergeCell ref="A43:E43"/>
    <mergeCell ref="A45:E45"/>
    <mergeCell ref="A46:E46"/>
    <mergeCell ref="A52:E52"/>
    <mergeCell ref="A53:E53"/>
    <mergeCell ref="A61:E61"/>
    <mergeCell ref="A66:E66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Defect list</vt:lpstr>
      <vt:lpstr>Example</vt:lpstr>
      <vt:lpstr>Legend</vt:lpstr>
    </vt:vector>
  </TitlesOfParts>
  <Company>Open Experience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 Experience GmbH</dc:creator>
  <dc:title>Defect list template: status, responsibility and deadlines, so the chain does not break</dc:title>
  <dc:subject>defect list template excel</dc:subject>
  <dc:description>Defect list as an Excel template with status model, responsible party, three escalation levels and deadline traffic light — plus twelve example defects. No sign-up.</dc:description>
  <cp:keywords>defect list template excel</cp:keywords>
  <cp:category/>
  <cp:lastModifiedBy>Open Experience GmbH</cp:lastModifiedBy>
  <dcterms:created xsi:type="dcterms:W3CDTF">2026-09-09T12:00:00Z</dcterms:created>
  <dcterms:modified xsi:type="dcterms:W3CDTF">2026-09-09T12:00:00Z</dcterms:modified>
</cp:coreProperties>
</file>